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 User66\документи\ПАСПОРТИ\Паспорта 2026\15.01.2026\"/>
    </mc:Choice>
  </mc:AlternateContent>
  <bookViews>
    <workbookView xWindow="0" yWindow="0" windowWidth="28725" windowHeight="9240" tabRatio="0"/>
  </bookViews>
  <sheets>
    <sheet name="TDSheet" sheetId="1" r:id="rId1"/>
  </sheets>
  <calcPr calcId="162913" refMode="R1C1"/>
</workbook>
</file>

<file path=xl/calcChain.xml><?xml version="1.0" encoding="utf-8"?>
<calcChain xmlns="http://schemas.openxmlformats.org/spreadsheetml/2006/main">
  <c r="N61" i="1" l="1"/>
  <c r="R67" i="1" l="1"/>
  <c r="R69" i="1" s="1"/>
  <c r="L61" i="1"/>
  <c r="O67" i="1" s="1"/>
  <c r="O69" i="1" s="1"/>
</calcChain>
</file>

<file path=xl/sharedStrings.xml><?xml version="1.0" encoding="utf-8"?>
<sst xmlns="http://schemas.openxmlformats.org/spreadsheetml/2006/main" count="147" uniqueCount="94">
  <si>
    <t>ЗАТВЕРДЖЕНО</t>
  </si>
  <si>
    <t>Наказ Міністерства фінансів України 26 серпня 2014 року №836</t>
  </si>
  <si>
    <t>(у редакції наказу Міністерства фінансів України
від 29 грудня 2018 року № 1209)</t>
  </si>
  <si>
    <t>Наказ / розпорядчий документ</t>
  </si>
  <si>
    <t>(найменування головного розпорядника коштів місцевого бюджету)</t>
  </si>
  <si>
    <t>ПАСПОРТ</t>
  </si>
  <si>
    <t>1.</t>
  </si>
  <si>
    <t>Управління будівництва та інфраструктури виконавчого комітету Нововолинської міської ради</t>
  </si>
  <si>
    <t/>
  </si>
  <si>
    <t>(код Програмної класифікації видатків та кредитування місцевого бюджету)</t>
  </si>
  <si>
    <t>(код за ЄДРПОУ)</t>
  </si>
  <si>
    <t>2.</t>
  </si>
  <si>
    <t>(найменування відповідального виконавця)</t>
  </si>
  <si>
    <t>3.</t>
  </si>
  <si>
    <t>Внески до статутного капіталу суб’єктів господарювання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</si>
  <si>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</si>
  <si>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</si>
  <si>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(найменування бюджетної програми згідно з Типовою програмною класифікацією видатків та кредитування місцевого бюджету)</t>
  </si>
  <si>
    <t>(код бюджету)</t>
  </si>
  <si>
    <t>4.</t>
  </si>
  <si>
    <t>5.</t>
  </si>
  <si>
    <t>Підстави для виконання бюджетної програми</t>
  </si>
  <si>
    <t>6.</t>
  </si>
  <si>
    <t>Цілі державної політики, на досягнення яких спрямована реалізація бюджетної програми</t>
  </si>
  <si>
    <t>№ з/п</t>
  </si>
  <si>
    <t>Цілі державної політики</t>
  </si>
  <si>
    <t>Підтримка підприємств комунальної форми власності</t>
  </si>
  <si>
    <t>7.</t>
  </si>
  <si>
    <t>Мета бюджетної програми</t>
  </si>
  <si>
    <t>Забезпечення фінансової підтримки підприємств комунальної форми власності Нововолинської територіальної громади</t>
  </si>
  <si>
    <t>8.</t>
  </si>
  <si>
    <t>Завдання бюджетної програми</t>
  </si>
  <si>
    <t>Завдання</t>
  </si>
  <si>
    <t>9.</t>
  </si>
  <si>
    <t>Напрями використання бюджетних коштів</t>
  </si>
  <si>
    <t>гривень</t>
  </si>
  <si>
    <t>Загальний фонд</t>
  </si>
  <si>
    <t>Спеціальний фонд</t>
  </si>
  <si>
    <t>Усього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</si>
  <si>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</si>
  <si>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</si>
  <si>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</t>
  </si>
  <si>
    <t>Показники</t>
  </si>
  <si>
    <t>Одиниця виміру</t>
  </si>
  <si>
    <t>Джерело інформації</t>
  </si>
  <si>
    <t>затрат</t>
  </si>
  <si>
    <t>грн.</t>
  </si>
  <si>
    <t>рішення міської ради</t>
  </si>
  <si>
    <t>обсяг видатків на придбання основних засобів  (П-во Нововолинськводоканал)</t>
  </si>
  <si>
    <t>продукту</t>
  </si>
  <si>
    <t>шт.</t>
  </si>
  <si>
    <t>розрахунок</t>
  </si>
  <si>
    <t>ефективності</t>
  </si>
  <si>
    <t>якості</t>
  </si>
  <si>
    <t>відс.</t>
  </si>
  <si>
    <t>(підпис)</t>
  </si>
  <si>
    <t>(Власне ім’я, ПРІЗВИЩЕ)</t>
  </si>
  <si>
    <t xml:space="preserve"> ПОГОДЖЕНО: </t>
  </si>
  <si>
    <t>Фінансове управління Нововолинської міської ради</t>
  </si>
  <si>
    <t>Начальник фінансового управління</t>
  </si>
  <si>
    <t>Галина  БУРОЧУК</t>
  </si>
  <si>
    <t>Дата погодження</t>
  </si>
  <si>
    <t>М.П.</t>
  </si>
  <si>
    <t>Придбання основних засобів для КП Нововолинськводоканал НМР</t>
  </si>
  <si>
    <t>Придбання основних засобів для КП " УЖК №1" НМР</t>
  </si>
  <si>
    <t>обсяг видатків на придбання основних засобів  (КП "УЖК №1)</t>
  </si>
  <si>
    <t>кількість основних засобів, що планується придбати (КП Нововолинськводоканал)</t>
  </si>
  <si>
    <t>кількість основних засобів що планується придбати (КП "УЖК №1)</t>
  </si>
  <si>
    <t>середня вартість придбання 1 основного засобу (КП П-во Нововолинськводоканал)</t>
  </si>
  <si>
    <t>середня вартість придбання 1 основного засобу (КП "УЖК №1")</t>
  </si>
  <si>
    <t>№</t>
  </si>
  <si>
    <t>Придбання основних засобів для ВУКГ НМР</t>
  </si>
  <si>
    <t>обсяг видатків на придбання основних засобів для ( ВУКГ НМР)</t>
  </si>
  <si>
    <t>кількість основних засобів, що планується придбати (ВУКГ НМР)</t>
  </si>
  <si>
    <t>середня вартість придбання 1 основного засобу (ВУКГ НМР)</t>
  </si>
  <si>
    <t>Комплексна програма розвитку житлово-комунального господарства, екології, дорожнього руху та його безпеки Нововолинської міської територіальної громади на 2025-2028 роки"</t>
  </si>
  <si>
    <t>Петро МАТРИПУЛА</t>
  </si>
  <si>
    <t>бюджетної програми місцевого бюджету на 2026 рік</t>
  </si>
  <si>
    <t xml:space="preserve">
Управління будівництва та інфраструктури виконавчого комітету Нововолинської міської ради</t>
  </si>
  <si>
    <t>Обсяг бюджетних призначень/бюджетних асигнувань  -  8 766 000 гривень, у тому числі загального фонду -  0 гривень та спеціального фонду -8 766 000 гривень</t>
  </si>
  <si>
    <t>1. Конституція України (із змінами);
2. Бюджетний кодекс України (із змінами);
3. Закон України «Про місцеве самоврядування в Україні» (із змінами);
4. Наказ МФУ від 26.08.2014 № 836 "Про деякі питання запровадження програмно-цільового методу складання та виконання місцевих бюджетів" (із змінами);
5. Наказ Міністерства фінансів України від 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 (із змінами);
6. Рішення Нововолинської міської ради від 24.12.2014 №41/12  "Про затвердження   Комплексної програми розвитку житлово-комунального господарства, екології, дорожнього руху та його безпеки Нововолинської міської територіальної громади на 2025-2028 роки";
7. Рішення Нововолинської міської ради від 24.12.2025 року №54/12  "Про  бюджет Нововолинської міської територіальної громади на 2026 рік" .</t>
  </si>
  <si>
    <t>Реконструкція внутрішніх  мереж  газопостачання котельні 66-го кварталу по вул. Паркова буд.2 в м.Нововолинськ Волинської області</t>
  </si>
  <si>
    <t>Реконструкція внутрішніх  мереж  газопостачання котельні 66-го кварталу по вул. Паркова буд.2 в м.Нововолинськ Волинської області( КП "Нововолинськтеплокомуненерго")</t>
  </si>
  <si>
    <t>обсяг видатків на здійснення реконструкції внутрішніх  мереж  газопостачання котельні 66-го кварталу по вул. Паркова буд.2 в м.Нововолинськ Волинської області</t>
  </si>
  <si>
    <t>кількість об"єктів на яких планується реконструкція внутрішніх  мереж  газопостачання котельні 66-го кварталу по вул. Паркова буд.2 в м.Нововолинськ Волинської області</t>
  </si>
  <si>
    <t>од.</t>
  </si>
  <si>
    <t>Співвідношення суми поповнення статутного капіталу до розміру статутного капіталу на 01.01.2026р. (КП "УЖК №1")</t>
  </si>
  <si>
    <t>Співвідношення суми поповнення статутного капіталу до розміру статутного капіталу на 01.01.2026р. (ВУКГ НМР)</t>
  </si>
  <si>
    <t>співвідношення суми поповнення статутного капіталу до розміру статутного капіталу на 01.01.2026р. (КП Нововолинськводоканал)</t>
  </si>
  <si>
    <t xml:space="preserve"> середня вартість реконструкції внутрішніх  мереж  газопостачання котельні 66-го кварталу по вул.Паркова буд.2 в м.Нововолинськ Волинської області</t>
  </si>
  <si>
    <t>Рівень готовності об"єкту реконструкції внутрішніх мереж газопостачання</t>
  </si>
  <si>
    <t>Начальник управління</t>
  </si>
  <si>
    <t xml:space="preserve">  від     15  січня    2026</t>
  </si>
  <si>
    <t xml:space="preserve">   02/06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</si>
</sst>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0&quot;    &quot;"/>
    <numFmt numFmtId="165" formatCode="0&quot;  &quot;"/>
    <numFmt numFmtId="166" formatCode="0000&quot;    &quot;"/>
    <numFmt numFmtId="167" formatCode="0000000000"/>
    <numFmt numFmtId="168" formatCode="0.0"/>
  </numFmts>
  <fonts count="16" x14ac:knownFonts="1">
    <font>
      <sz val="8"/>
      <name val="Arial"/>
    </font>
    <font>
      <sz val="8"/>
      <color rgb="FF000000"/>
      <name val="Arial"/>
      <family val="2"/>
    </font>
    <font>
      <sz val="7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sz val="6"/>
      <color rgb="FF000000"/>
      <name val="Arial"/>
    </font>
    <font>
      <b/>
      <sz val="12"/>
      <color rgb="FF000000"/>
      <name val="Arial"/>
    </font>
    <font>
      <b/>
      <i/>
      <sz val="12"/>
      <color rgb="FF000000"/>
      <name val="Arial"/>
    </font>
    <font>
      <b/>
      <sz val="8"/>
      <color rgb="FF000000"/>
      <name val="Arial"/>
    </font>
    <font>
      <b/>
      <sz val="9"/>
      <color rgb="FF000000"/>
      <name val="Arial"/>
    </font>
    <font>
      <sz val="8"/>
      <color rgb="FF000000"/>
      <name val="Arial"/>
    </font>
    <font>
      <i/>
      <sz val="9"/>
      <color rgb="FF000000"/>
      <name val="Arial"/>
    </font>
    <font>
      <sz val="9"/>
      <color rgb="FF000000"/>
      <name val="Arial"/>
    </font>
    <font>
      <b/>
      <sz val="8"/>
      <color rgb="FF000000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rgb="FF00000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auto="1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2" borderId="0" xfId="0" applyFont="1" applyFill="1" applyAlignment="1">
      <alignment horizontal="left"/>
    </xf>
    <xf numFmtId="0" fontId="8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/>
    </xf>
    <xf numFmtId="1" fontId="8" fillId="2" borderId="18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18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1" fontId="1" fillId="2" borderId="0" xfId="0" applyNumberFormat="1" applyFont="1" applyFill="1" applyAlignment="1">
      <alignment horizontal="right"/>
    </xf>
    <xf numFmtId="0" fontId="1" fillId="2" borderId="0" xfId="0" applyFont="1" applyFill="1" applyAlignment="1">
      <alignment horizontal="center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10" fillId="2" borderId="25" xfId="0" applyFont="1" applyFill="1" applyBorder="1" applyAlignment="1">
      <alignment horizontal="left" vertical="center" wrapText="1"/>
    </xf>
    <xf numFmtId="0" fontId="10" fillId="2" borderId="29" xfId="0" applyFont="1" applyFill="1" applyBorder="1" applyAlignment="1">
      <alignment horizontal="right" vertical="center" wrapText="1"/>
    </xf>
    <xf numFmtId="0" fontId="0" fillId="0" borderId="31" xfId="0" applyBorder="1" applyAlignment="1">
      <alignment horizontal="right" vertical="center" wrapText="1"/>
    </xf>
    <xf numFmtId="1" fontId="10" fillId="2" borderId="29" xfId="0" applyNumberFormat="1" applyFont="1" applyFill="1" applyBorder="1" applyAlignment="1">
      <alignment horizontal="right" vertical="center" wrapText="1"/>
    </xf>
    <xf numFmtId="1" fontId="0" fillId="0" borderId="30" xfId="0" applyNumberFormat="1" applyBorder="1" applyAlignment="1">
      <alignment horizontal="right" vertical="center" wrapText="1"/>
    </xf>
    <xf numFmtId="1" fontId="0" fillId="0" borderId="31" xfId="0" applyNumberFormat="1" applyBorder="1" applyAlignment="1">
      <alignment horizontal="right" vertical="center" wrapText="1"/>
    </xf>
    <xf numFmtId="0" fontId="2" fillId="2" borderId="0" xfId="0" applyFont="1" applyFill="1" applyAlignment="1">
      <alignment horizontal="right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vertical="center" wrapText="1"/>
    </xf>
    <xf numFmtId="0" fontId="5" fillId="2" borderId="0" xfId="0" applyFont="1" applyFill="1" applyAlignment="1">
      <alignment horizontal="center" vertical="top"/>
    </xf>
    <xf numFmtId="0" fontId="4" fillId="2" borderId="1" xfId="0" applyFont="1" applyFill="1" applyBorder="1" applyAlignment="1">
      <alignment horizontal="left" vertical="top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1" fontId="8" fillId="2" borderId="0" xfId="0" applyNumberFormat="1" applyFont="1" applyFill="1" applyAlignment="1">
      <alignment horizontal="center"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wrapText="1"/>
    </xf>
    <xf numFmtId="0" fontId="1" fillId="2" borderId="2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horizontal="center" vertical="top"/>
    </xf>
    <xf numFmtId="165" fontId="8" fillId="2" borderId="0" xfId="0" applyNumberFormat="1" applyFont="1" applyFill="1" applyAlignment="1">
      <alignment horizontal="center" wrapText="1"/>
    </xf>
    <xf numFmtId="1" fontId="8" fillId="2" borderId="1" xfId="0" applyNumberFormat="1" applyFont="1" applyFill="1" applyBorder="1" applyAlignment="1">
      <alignment horizontal="center" wrapText="1"/>
    </xf>
    <xf numFmtId="166" fontId="8" fillId="2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wrapText="1"/>
    </xf>
    <xf numFmtId="167" fontId="8" fillId="2" borderId="1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8" fillId="2" borderId="3" xfId="0" applyFont="1" applyFill="1" applyBorder="1" applyAlignment="1">
      <alignment horizontal="left"/>
    </xf>
    <xf numFmtId="0" fontId="8" fillId="2" borderId="4" xfId="0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/>
    </xf>
    <xf numFmtId="1" fontId="1" fillId="2" borderId="24" xfId="0" applyNumberFormat="1" applyFont="1" applyFill="1" applyBorder="1" applyAlignment="1">
      <alignment horizontal="center" wrapText="1"/>
    </xf>
    <xf numFmtId="0" fontId="1" fillId="2" borderId="24" xfId="0" applyFont="1" applyFill="1" applyBorder="1" applyAlignment="1">
      <alignment horizontal="left" wrapText="1"/>
    </xf>
    <xf numFmtId="1" fontId="1" fillId="2" borderId="25" xfId="0" applyNumberFormat="1" applyFont="1" applyFill="1" applyBorder="1" applyAlignment="1">
      <alignment horizontal="center" wrapText="1"/>
    </xf>
    <xf numFmtId="0" fontId="1" fillId="2" borderId="25" xfId="0" applyFont="1" applyFill="1" applyBorder="1" applyAlignment="1">
      <alignment horizontal="left" wrapText="1"/>
    </xf>
    <xf numFmtId="0" fontId="0" fillId="0" borderId="25" xfId="0" applyBorder="1" applyAlignment="1">
      <alignment horizont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1" fontId="8" fillId="2" borderId="3" xfId="0" applyNumberFormat="1" applyFont="1" applyFill="1" applyBorder="1" applyAlignment="1">
      <alignment horizontal="center"/>
    </xf>
    <xf numFmtId="1" fontId="8" fillId="2" borderId="17" xfId="0" applyNumberFormat="1" applyFont="1" applyFill="1" applyBorder="1" applyAlignment="1">
      <alignment horizontal="center"/>
    </xf>
    <xf numFmtId="1" fontId="8" fillId="2" borderId="18" xfId="0" applyNumberFormat="1" applyFont="1" applyFill="1" applyBorder="1" applyAlignment="1">
      <alignment horizontal="center"/>
    </xf>
    <xf numFmtId="1" fontId="8" fillId="2" borderId="4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right" vertical="center" wrapText="1"/>
    </xf>
    <xf numFmtId="4" fontId="1" fillId="2" borderId="5" xfId="0" applyNumberFormat="1" applyFont="1" applyFill="1" applyBorder="1" applyAlignment="1">
      <alignment horizontal="right" vertical="center" wrapText="1"/>
    </xf>
    <xf numFmtId="4" fontId="1" fillId="2" borderId="24" xfId="0" applyNumberFormat="1" applyFont="1" applyFill="1" applyBorder="1" applyAlignment="1">
      <alignment horizontal="right" vertical="center" wrapText="1"/>
    </xf>
    <xf numFmtId="0" fontId="1" fillId="2" borderId="19" xfId="0" applyFont="1" applyFill="1" applyBorder="1" applyAlignment="1">
      <alignment horizontal="right" vertical="center" wrapText="1"/>
    </xf>
    <xf numFmtId="4" fontId="1" fillId="2" borderId="25" xfId="0" applyNumberFormat="1" applyFont="1" applyFill="1" applyBorder="1" applyAlignment="1">
      <alignment horizontal="right" vertical="center" wrapText="1"/>
    </xf>
    <xf numFmtId="0" fontId="8" fillId="2" borderId="19" xfId="0" applyFont="1" applyFill="1" applyBorder="1" applyAlignment="1">
      <alignment horizontal="right" vertical="center" wrapText="1"/>
    </xf>
    <xf numFmtId="4" fontId="8" fillId="2" borderId="12" xfId="0" applyNumberFormat="1" applyFont="1" applyFill="1" applyBorder="1" applyAlignment="1">
      <alignment horizontal="right" vertical="center" wrapText="1"/>
    </xf>
    <xf numFmtId="4" fontId="8" fillId="2" borderId="28" xfId="0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4" fontId="1" fillId="2" borderId="19" xfId="0" applyNumberFormat="1" applyFont="1" applyFill="1" applyBorder="1" applyAlignment="1">
      <alignment horizontal="right" vertical="center" wrapText="1"/>
    </xf>
    <xf numFmtId="1" fontId="8" fillId="2" borderId="23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right" vertical="center" wrapText="1"/>
    </xf>
    <xf numFmtId="4" fontId="8" fillId="2" borderId="19" xfId="0" applyNumberFormat="1" applyFont="1" applyFill="1" applyBorder="1" applyAlignment="1">
      <alignment horizontal="right" vertical="center" wrapText="1"/>
    </xf>
    <xf numFmtId="4" fontId="8" fillId="2" borderId="5" xfId="0" applyNumberFormat="1" applyFont="1" applyFill="1" applyBorder="1" applyAlignment="1">
      <alignment horizontal="right" vertical="center" wrapText="1"/>
    </xf>
    <xf numFmtId="3" fontId="10" fillId="2" borderId="5" xfId="0" applyNumberFormat="1" applyFont="1" applyFill="1" applyBorder="1" applyAlignment="1">
      <alignment horizontal="right" vertical="center" wrapText="1"/>
    </xf>
    <xf numFmtId="0" fontId="1" fillId="2" borderId="5" xfId="0" applyFont="1" applyFill="1" applyBorder="1" applyAlignment="1">
      <alignment horizontal="left" vertical="center"/>
    </xf>
    <xf numFmtId="0" fontId="1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5" xfId="0" applyFont="1" applyFill="1" applyBorder="1" applyAlignment="1">
      <alignment horizontal="right" vertical="center" wrapText="1"/>
    </xf>
    <xf numFmtId="1" fontId="1" fillId="2" borderId="5" xfId="0" applyNumberFormat="1" applyFont="1" applyFill="1" applyBorder="1" applyAlignment="1">
      <alignment horizontal="right" vertical="center" wrapText="1"/>
    </xf>
    <xf numFmtId="0" fontId="8" fillId="2" borderId="5" xfId="0" applyFont="1" applyFill="1" applyBorder="1" applyAlignment="1">
      <alignment horizontal="left" vertical="center"/>
    </xf>
    <xf numFmtId="1" fontId="10" fillId="2" borderId="5" xfId="0" applyNumberFormat="1" applyFont="1" applyFill="1" applyBorder="1" applyAlignment="1">
      <alignment horizontal="right" vertical="center" wrapText="1"/>
    </xf>
    <xf numFmtId="4" fontId="10" fillId="2" borderId="5" xfId="0" applyNumberFormat="1" applyFont="1" applyFill="1" applyBorder="1" applyAlignment="1">
      <alignment horizontal="right" vertical="center" wrapText="1"/>
    </xf>
    <xf numFmtId="168" fontId="10" fillId="2" borderId="5" xfId="0" applyNumberFormat="1" applyFont="1" applyFill="1" applyBorder="1" applyAlignment="1">
      <alignment horizontal="right" vertical="center" wrapText="1"/>
    </xf>
    <xf numFmtId="2" fontId="14" fillId="2" borderId="5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left" vertical="center" wrapText="1"/>
    </xf>
    <xf numFmtId="0" fontId="10" fillId="2" borderId="24" xfId="0" applyFont="1" applyFill="1" applyBorder="1" applyAlignment="1">
      <alignment horizontal="right" vertical="center" wrapText="1"/>
    </xf>
    <xf numFmtId="2" fontId="10" fillId="2" borderId="24" xfId="0" applyNumberFormat="1" applyFont="1" applyFill="1" applyBorder="1" applyAlignment="1">
      <alignment horizontal="right" vertical="center" wrapText="1"/>
    </xf>
    <xf numFmtId="0" fontId="1" fillId="2" borderId="24" xfId="0" applyFont="1" applyFill="1" applyBorder="1" applyAlignment="1">
      <alignment horizontal="left" vertical="center"/>
    </xf>
    <xf numFmtId="0" fontId="1" fillId="2" borderId="32" xfId="0" applyFont="1" applyFill="1" applyBorder="1" applyAlignment="1">
      <alignment horizontal="left" vertical="center"/>
    </xf>
    <xf numFmtId="0" fontId="10" fillId="2" borderId="25" xfId="0" applyFont="1" applyFill="1" applyBorder="1" applyAlignment="1">
      <alignment horizontal="right" vertical="center" wrapText="1"/>
    </xf>
    <xf numFmtId="2" fontId="10" fillId="2" borderId="25" xfId="0" applyNumberFormat="1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/>
    </xf>
    <xf numFmtId="14" fontId="12" fillId="2" borderId="0" xfId="0" applyNumberFormat="1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horizontal="left"/>
    </xf>
    <xf numFmtId="0" fontId="11" fillId="2" borderId="0" xfId="0" applyFont="1" applyFill="1" applyAlignment="1">
      <alignment horizontal="left" wrapText="1"/>
    </xf>
    <xf numFmtId="0" fontId="11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wrapText="1"/>
    </xf>
    <xf numFmtId="1" fontId="1" fillId="2" borderId="19" xfId="0" applyNumberFormat="1" applyFont="1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horizontal="righ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26" xfId="0" applyBorder="1" applyAlignment="1">
      <alignment horizontal="left" vertical="center" wrapText="1"/>
    </xf>
    <xf numFmtId="0" fontId="10" fillId="2" borderId="19" xfId="0" applyFont="1" applyFill="1" applyBorder="1" applyAlignment="1">
      <alignment horizontal="right" vertical="center" wrapText="1"/>
    </xf>
    <xf numFmtId="0" fontId="0" fillId="0" borderId="26" xfId="0" applyBorder="1" applyAlignment="1">
      <alignment horizontal="right" vertical="center" wrapText="1"/>
    </xf>
    <xf numFmtId="3" fontId="10" fillId="2" borderId="19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0" fillId="0" borderId="27" xfId="0" applyBorder="1" applyAlignment="1">
      <alignment horizontal="left" vertical="center" wrapText="1"/>
    </xf>
    <xf numFmtId="1" fontId="10" fillId="2" borderId="19" xfId="0" applyNumberFormat="1" applyFont="1" applyFill="1" applyBorder="1" applyAlignment="1">
      <alignment horizontal="right" vertical="center" wrapText="1"/>
    </xf>
    <xf numFmtId="4" fontId="10" fillId="2" borderId="19" xfId="0" applyNumberFormat="1" applyFont="1" applyFill="1" applyBorder="1" applyAlignment="1">
      <alignment horizontal="right" vertical="center" wrapText="1"/>
    </xf>
    <xf numFmtId="4" fontId="15" fillId="2" borderId="5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S119"/>
  <sheetViews>
    <sheetView tabSelected="1" workbookViewId="0">
      <selection activeCell="Y20" sqref="Y20"/>
    </sheetView>
  </sheetViews>
  <sheetFormatPr defaultColWidth="10.5" defaultRowHeight="11.45" customHeight="1" x14ac:dyDescent="0.2"/>
  <cols>
    <col min="1" max="1" width="3.5" style="1" customWidth="1"/>
    <col min="2" max="2" width="7.5" style="1" customWidth="1"/>
    <col min="3" max="3" width="11.5" style="1" customWidth="1"/>
    <col min="4" max="12" width="11.6640625" style="1" customWidth="1"/>
    <col min="13" max="13" width="11.83203125" style="1" customWidth="1"/>
    <col min="14" max="15" width="11.6640625" style="1" customWidth="1"/>
    <col min="16" max="17" width="5.83203125" style="1" customWidth="1"/>
    <col min="18" max="18" width="11.83203125" style="1" customWidth="1"/>
    <col min="19" max="19" width="10.5" style="1" customWidth="1"/>
  </cols>
  <sheetData>
    <row r="1" spans="1:19" s="1" customFormat="1" ht="11.1" customHeight="1" x14ac:dyDescent="0.2">
      <c r="N1" s="29" t="s">
        <v>0</v>
      </c>
      <c r="O1" s="29"/>
      <c r="P1" s="29"/>
      <c r="Q1" s="29"/>
      <c r="R1" s="29"/>
    </row>
    <row r="2" spans="1:19" s="1" customFormat="1" ht="12.95" customHeight="1" x14ac:dyDescent="0.2">
      <c r="N2" s="29" t="s">
        <v>1</v>
      </c>
      <c r="O2" s="29"/>
      <c r="P2" s="29"/>
      <c r="Q2" s="29"/>
      <c r="R2" s="29"/>
    </row>
    <row r="3" spans="1:19" s="1" customFormat="1" ht="18" customHeight="1" x14ac:dyDescent="0.2">
      <c r="N3" s="30" t="s">
        <v>2</v>
      </c>
      <c r="O3" s="30"/>
      <c r="P3" s="30"/>
      <c r="Q3" s="30"/>
      <c r="R3" s="30"/>
    </row>
    <row r="4" spans="1:19" s="1" customFormat="1" ht="12.95" customHeight="1" x14ac:dyDescent="0.2"/>
    <row r="5" spans="1:19" s="1" customFormat="1" ht="12.95" customHeight="1" x14ac:dyDescent="0.2">
      <c r="M5" s="31" t="s">
        <v>0</v>
      </c>
      <c r="N5" s="31"/>
      <c r="O5" s="31"/>
      <c r="P5" s="31"/>
      <c r="Q5" s="31"/>
      <c r="R5" s="31"/>
      <c r="S5" s="31"/>
    </row>
    <row r="6" spans="1:19" s="1" customFormat="1" ht="12.95" customHeight="1" x14ac:dyDescent="0.2">
      <c r="M6" s="32" t="s">
        <v>3</v>
      </c>
      <c r="N6" s="32"/>
      <c r="O6" s="32"/>
      <c r="P6" s="32"/>
      <c r="Q6" s="32"/>
      <c r="R6" s="32"/>
    </row>
    <row r="7" spans="1:19" s="1" customFormat="1" ht="3" customHeight="1" x14ac:dyDescent="0.2"/>
    <row r="8" spans="1:19" s="1" customFormat="1" ht="3" customHeight="1" x14ac:dyDescent="0.2"/>
    <row r="9" spans="1:19" s="1" customFormat="1" ht="38.1" customHeight="1" x14ac:dyDescent="0.2">
      <c r="M9" s="33" t="s">
        <v>78</v>
      </c>
      <c r="N9" s="33"/>
      <c r="O9" s="33"/>
      <c r="P9" s="33"/>
      <c r="Q9" s="33"/>
      <c r="R9" s="33"/>
    </row>
    <row r="10" spans="1:19" s="1" customFormat="1" ht="11.1" customHeight="1" x14ac:dyDescent="0.2">
      <c r="M10" s="34" t="s">
        <v>4</v>
      </c>
      <c r="N10" s="34"/>
      <c r="O10" s="34"/>
      <c r="P10" s="34"/>
      <c r="Q10" s="34"/>
      <c r="R10" s="34"/>
    </row>
    <row r="11" spans="1:19" s="1" customFormat="1" ht="14.25" customHeight="1" x14ac:dyDescent="0.2">
      <c r="M11" s="35" t="s">
        <v>92</v>
      </c>
      <c r="N11" s="35"/>
      <c r="O11" s="35"/>
      <c r="P11" s="16" t="s">
        <v>70</v>
      </c>
      <c r="Q11" s="143" t="s">
        <v>93</v>
      </c>
      <c r="R11" s="143"/>
    </row>
    <row r="12" spans="1:19" ht="10.5" customHeight="1" x14ac:dyDescent="0.2"/>
    <row r="13" spans="1:19" s="1" customFormat="1" ht="6" hidden="1" customHeight="1" x14ac:dyDescent="0.2"/>
    <row r="14" spans="1:19" s="1" customFormat="1" ht="18.75" customHeight="1" x14ac:dyDescent="0.25">
      <c r="A14" s="36" t="s">
        <v>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</row>
    <row r="15" spans="1:19" s="1" customFormat="1" ht="15.95" customHeight="1" x14ac:dyDescent="0.2">
      <c r="A15" s="37" t="s">
        <v>77</v>
      </c>
      <c r="B15" s="37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</row>
    <row r="16" spans="1:19" ht="8.25" customHeight="1" x14ac:dyDescent="0.2"/>
    <row r="17" spans="1:18" ht="8.25" customHeight="1" x14ac:dyDescent="0.2"/>
    <row r="19" spans="1:18" s="1" customFormat="1" ht="10.5" customHeight="1" x14ac:dyDescent="0.2">
      <c r="A19" s="2" t="s">
        <v>6</v>
      </c>
      <c r="B19" s="38">
        <v>1200000</v>
      </c>
      <c r="C19" s="38"/>
      <c r="E19" s="39" t="s">
        <v>7</v>
      </c>
      <c r="F19" s="39"/>
      <c r="G19" s="39"/>
      <c r="H19" s="39"/>
      <c r="I19" s="39"/>
      <c r="J19" s="39"/>
      <c r="K19" s="39"/>
      <c r="L19" s="39"/>
      <c r="M19" s="39"/>
      <c r="P19" s="40">
        <v>35104016</v>
      </c>
      <c r="Q19" s="40"/>
      <c r="R19" s="40"/>
    </row>
    <row r="20" spans="1:18" s="1" customFormat="1" ht="45.75" customHeight="1" x14ac:dyDescent="0.2">
      <c r="A20" s="3" t="s">
        <v>8</v>
      </c>
      <c r="B20" s="41" t="s">
        <v>9</v>
      </c>
      <c r="C20" s="41"/>
      <c r="E20" s="42" t="s">
        <v>4</v>
      </c>
      <c r="F20" s="42"/>
      <c r="G20" s="42"/>
      <c r="H20" s="42"/>
      <c r="I20" s="42"/>
      <c r="J20" s="42"/>
      <c r="K20" s="42"/>
      <c r="L20" s="42"/>
      <c r="M20" s="42"/>
      <c r="P20" s="42" t="s">
        <v>10</v>
      </c>
      <c r="Q20" s="42"/>
      <c r="R20" s="42"/>
    </row>
    <row r="21" spans="1:18" ht="6.75" customHeight="1" x14ac:dyDescent="0.2"/>
    <row r="22" spans="1:18" s="1" customFormat="1" ht="11.1" customHeight="1" x14ac:dyDescent="0.2">
      <c r="A22" s="2" t="s">
        <v>11</v>
      </c>
      <c r="B22" s="38">
        <v>1210000</v>
      </c>
      <c r="C22" s="38"/>
      <c r="E22" s="39" t="s">
        <v>7</v>
      </c>
      <c r="F22" s="39"/>
      <c r="G22" s="39"/>
      <c r="H22" s="39"/>
      <c r="I22" s="39"/>
      <c r="J22" s="39"/>
      <c r="K22" s="39"/>
      <c r="L22" s="39"/>
      <c r="M22" s="39"/>
      <c r="P22" s="40">
        <v>35104016</v>
      </c>
      <c r="Q22" s="40"/>
      <c r="R22" s="40"/>
    </row>
    <row r="23" spans="1:18" s="1" customFormat="1" ht="46.5" customHeight="1" x14ac:dyDescent="0.2">
      <c r="A23" s="3" t="s">
        <v>8</v>
      </c>
      <c r="B23" s="41" t="s">
        <v>9</v>
      </c>
      <c r="C23" s="41"/>
      <c r="E23" s="42" t="s">
        <v>12</v>
      </c>
      <c r="F23" s="42"/>
      <c r="G23" s="42"/>
      <c r="H23" s="42"/>
      <c r="I23" s="42"/>
      <c r="J23" s="42"/>
      <c r="K23" s="42"/>
      <c r="L23" s="42"/>
      <c r="M23" s="42"/>
      <c r="P23" s="42" t="s">
        <v>10</v>
      </c>
      <c r="Q23" s="42"/>
      <c r="R23" s="42"/>
    </row>
    <row r="24" spans="1:18" ht="0.75" customHeight="1" x14ac:dyDescent="0.2"/>
    <row r="25" spans="1:18" s="1" customFormat="1" ht="23.25" customHeight="1" x14ac:dyDescent="0.2">
      <c r="A25" s="2" t="s">
        <v>13</v>
      </c>
      <c r="B25" s="43">
        <v>1217670</v>
      </c>
      <c r="C25" s="43"/>
      <c r="E25" s="44">
        <v>7670</v>
      </c>
      <c r="F25" s="44"/>
      <c r="H25" s="45">
        <v>490</v>
      </c>
      <c r="I25" s="45"/>
      <c r="K25" s="46" t="s">
        <v>14</v>
      </c>
      <c r="L25" s="46"/>
      <c r="M25" s="46"/>
      <c r="N25" s="46"/>
      <c r="P25" s="47">
        <v>356200000</v>
      </c>
      <c r="Q25" s="47"/>
      <c r="R25" s="47"/>
    </row>
    <row r="26" spans="1:18" s="1" customFormat="1" ht="51.75" customHeight="1" x14ac:dyDescent="0.2">
      <c r="A26" s="4" t="s">
        <v>8</v>
      </c>
      <c r="B26" s="41" t="s">
        <v>9</v>
      </c>
      <c r="C26" s="41"/>
      <c r="E26" s="48" t="s">
        <v>15</v>
      </c>
      <c r="F26" s="48"/>
      <c r="H26" s="48" t="s">
        <v>16</v>
      </c>
      <c r="I26" s="48"/>
      <c r="K26" s="48" t="s">
        <v>17</v>
      </c>
      <c r="L26" s="48"/>
      <c r="M26" s="48"/>
      <c r="N26" s="48"/>
      <c r="P26" s="42" t="s">
        <v>18</v>
      </c>
      <c r="Q26" s="42"/>
      <c r="R26" s="42"/>
    </row>
    <row r="27" spans="1:18" ht="4.5" customHeight="1" x14ac:dyDescent="0.2"/>
    <row r="28" spans="1:18" s="1" customFormat="1" ht="11.1" customHeight="1" x14ac:dyDescent="0.2">
      <c r="A28" s="2" t="s">
        <v>19</v>
      </c>
      <c r="B28" s="49" t="s">
        <v>79</v>
      </c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</row>
    <row r="29" spans="1:18" ht="4.5" customHeight="1" x14ac:dyDescent="0.2"/>
    <row r="30" spans="1:18" s="1" customFormat="1" ht="11.1" customHeight="1" x14ac:dyDescent="0.2">
      <c r="A30" s="5" t="s">
        <v>20</v>
      </c>
      <c r="B30" s="51" t="s">
        <v>21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</row>
    <row r="31" spans="1:18" ht="3.75" customHeight="1" x14ac:dyDescent="0.2"/>
    <row r="32" spans="1:18" s="1" customFormat="1" ht="98.25" customHeight="1" x14ac:dyDescent="0.2">
      <c r="B32" s="52" t="s">
        <v>80</v>
      </c>
      <c r="C32" s="52"/>
      <c r="D32" s="52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</row>
    <row r="33" spans="1:18" s="1" customFormat="1" ht="2.25" customHeight="1" x14ac:dyDescent="0.2"/>
    <row r="34" spans="1:18" s="1" customFormat="1" ht="11.1" customHeight="1" x14ac:dyDescent="0.2">
      <c r="A34" s="2" t="s">
        <v>22</v>
      </c>
      <c r="B34" s="50" t="s">
        <v>23</v>
      </c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</row>
    <row r="35" spans="1:18" s="1" customFormat="1" ht="6.95" customHeight="1" x14ac:dyDescent="0.2"/>
    <row r="36" spans="1:18" s="1" customFormat="1" ht="11.1" customHeight="1" x14ac:dyDescent="0.2">
      <c r="A36" s="53" t="s">
        <v>24</v>
      </c>
      <c r="B36" s="53"/>
      <c r="C36" s="54" t="s">
        <v>25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4"/>
    </row>
    <row r="37" spans="1:18" s="3" customFormat="1" ht="11.1" customHeight="1" x14ac:dyDescent="0.2">
      <c r="A37" s="55">
        <v>1</v>
      </c>
      <c r="B37" s="55"/>
      <c r="C37" s="56" t="s">
        <v>26</v>
      </c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56"/>
      <c r="R37" s="56"/>
    </row>
    <row r="38" spans="1:18" s="1" customFormat="1" ht="4.5" customHeight="1" x14ac:dyDescent="0.2"/>
    <row r="39" spans="1:18" s="1" customFormat="1" ht="11.1" customHeight="1" x14ac:dyDescent="0.2">
      <c r="A39" s="2" t="s">
        <v>27</v>
      </c>
      <c r="B39" s="57" t="s">
        <v>28</v>
      </c>
      <c r="C39" s="57"/>
      <c r="D39" s="57"/>
      <c r="E39" s="57"/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</row>
    <row r="40" spans="1:18" s="1" customFormat="1" ht="11.1" customHeight="1" x14ac:dyDescent="0.2">
      <c r="B40" s="52" t="s">
        <v>29</v>
      </c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</row>
    <row r="41" spans="1:18" s="1" customFormat="1" ht="3.75" customHeight="1" x14ac:dyDescent="0.2"/>
    <row r="42" spans="1:18" s="1" customFormat="1" ht="11.1" customHeight="1" x14ac:dyDescent="0.2">
      <c r="A42" s="2" t="s">
        <v>30</v>
      </c>
      <c r="B42" s="50" t="s">
        <v>31</v>
      </c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</row>
    <row r="43" spans="1:18" s="1" customFormat="1" ht="6.95" customHeight="1" x14ac:dyDescent="0.2"/>
    <row r="44" spans="1:18" s="1" customFormat="1" ht="11.1" customHeight="1" x14ac:dyDescent="0.2">
      <c r="A44" s="53" t="s">
        <v>24</v>
      </c>
      <c r="B44" s="53"/>
      <c r="C44" s="54" t="s">
        <v>32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</row>
    <row r="45" spans="1:18" s="3" customFormat="1" ht="11.1" customHeight="1" x14ac:dyDescent="0.2">
      <c r="A45" s="55">
        <v>1</v>
      </c>
      <c r="B45" s="55"/>
      <c r="C45" s="56" t="s">
        <v>63</v>
      </c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56"/>
      <c r="Q45" s="56"/>
      <c r="R45" s="56"/>
    </row>
    <row r="46" spans="1:18" s="3" customFormat="1" ht="11.1" customHeight="1" x14ac:dyDescent="0.2">
      <c r="A46" s="55">
        <v>2</v>
      </c>
      <c r="B46" s="55"/>
      <c r="C46" s="56" t="s">
        <v>64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</row>
    <row r="47" spans="1:18" s="3" customFormat="1" ht="11.1" hidden="1" customHeight="1" x14ac:dyDescent="0.2">
      <c r="A47" s="58"/>
      <c r="B47" s="58"/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  <c r="O47" s="59"/>
      <c r="P47" s="59"/>
      <c r="Q47" s="59"/>
      <c r="R47" s="59"/>
    </row>
    <row r="48" spans="1:18" s="3" customFormat="1" ht="11.1" customHeight="1" x14ac:dyDescent="0.2">
      <c r="A48" s="60">
        <v>3</v>
      </c>
      <c r="B48" s="60"/>
      <c r="C48" s="61" t="s">
        <v>71</v>
      </c>
      <c r="D48" s="61"/>
      <c r="E48" s="61"/>
      <c r="F48" s="61"/>
      <c r="G48" s="61"/>
      <c r="H48" s="61"/>
      <c r="I48" s="61"/>
      <c r="J48" s="61"/>
      <c r="K48" s="61"/>
      <c r="L48" s="61"/>
      <c r="M48" s="61"/>
      <c r="N48" s="61"/>
      <c r="O48" s="61"/>
      <c r="P48" s="61"/>
      <c r="Q48" s="61"/>
      <c r="R48" s="61"/>
    </row>
    <row r="49" spans="1:19" s="18" customFormat="1" ht="11.1" customHeight="1" x14ac:dyDescent="0.2">
      <c r="A49" s="60">
        <v>4</v>
      </c>
      <c r="B49" s="62"/>
      <c r="C49" s="61" t="s">
        <v>81</v>
      </c>
      <c r="D49" s="61"/>
      <c r="E49" s="61"/>
      <c r="F49" s="61"/>
      <c r="G49" s="61"/>
      <c r="H49" s="61"/>
      <c r="I49" s="61"/>
      <c r="J49" s="61"/>
      <c r="K49" s="61"/>
      <c r="L49" s="61"/>
      <c r="M49" s="61"/>
      <c r="N49" s="61"/>
      <c r="O49" s="61"/>
      <c r="P49" s="61"/>
      <c r="Q49" s="61"/>
      <c r="R49" s="61"/>
    </row>
    <row r="50" spans="1:19" s="1" customFormat="1" ht="11.1" customHeight="1" x14ac:dyDescent="0.2"/>
    <row r="51" spans="1:19" s="1" customFormat="1" ht="10.5" customHeight="1" x14ac:dyDescent="0.2">
      <c r="A51" s="2" t="s">
        <v>33</v>
      </c>
      <c r="B51" s="50" t="s">
        <v>34</v>
      </c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  <c r="O51" s="2" t="s">
        <v>35</v>
      </c>
    </row>
    <row r="52" spans="1:19" s="1" customFormat="1" ht="11.1" customHeight="1" x14ac:dyDescent="0.2"/>
    <row r="53" spans="1:19" s="1" customFormat="1" ht="11.1" customHeight="1" x14ac:dyDescent="0.2">
      <c r="A53" s="63" t="s">
        <v>24</v>
      </c>
      <c r="B53" s="63"/>
      <c r="C53" s="66" t="s">
        <v>34</v>
      </c>
      <c r="D53" s="66"/>
      <c r="E53" s="66"/>
      <c r="F53" s="66"/>
      <c r="G53" s="66"/>
      <c r="H53" s="66"/>
      <c r="I53" s="66"/>
      <c r="J53" s="66" t="s">
        <v>36</v>
      </c>
      <c r="K53" s="66"/>
      <c r="L53" s="69" t="s">
        <v>37</v>
      </c>
      <c r="M53" s="69"/>
      <c r="N53" s="72" t="s">
        <v>38</v>
      </c>
      <c r="O53" s="72"/>
    </row>
    <row r="54" spans="1:19" s="1" customFormat="1" ht="11.1" customHeight="1" x14ac:dyDescent="0.2">
      <c r="A54" s="64"/>
      <c r="B54" s="65"/>
      <c r="C54" s="67"/>
      <c r="D54" s="68"/>
      <c r="E54" s="68"/>
      <c r="F54" s="68"/>
      <c r="G54" s="68"/>
      <c r="H54" s="68"/>
      <c r="I54" s="68"/>
      <c r="J54" s="67"/>
      <c r="K54" s="68"/>
      <c r="L54" s="70"/>
      <c r="M54" s="71"/>
      <c r="N54" s="73"/>
      <c r="O54" s="74"/>
    </row>
    <row r="55" spans="1:19" s="1" customFormat="1" ht="11.1" customHeight="1" x14ac:dyDescent="0.2">
      <c r="A55" s="75">
        <v>1</v>
      </c>
      <c r="B55" s="75"/>
      <c r="C55" s="76">
        <v>2</v>
      </c>
      <c r="D55" s="76"/>
      <c r="E55" s="76"/>
      <c r="F55" s="76"/>
      <c r="G55" s="76"/>
      <c r="H55" s="76"/>
      <c r="I55" s="76"/>
      <c r="J55" s="77">
        <v>3</v>
      </c>
      <c r="K55" s="77"/>
      <c r="L55" s="77">
        <v>4</v>
      </c>
      <c r="M55" s="77"/>
      <c r="N55" s="78">
        <v>5</v>
      </c>
      <c r="O55" s="78"/>
    </row>
    <row r="56" spans="1:19" s="1" customFormat="1" ht="11.1" customHeight="1" x14ac:dyDescent="0.2">
      <c r="A56" s="79">
        <v>1</v>
      </c>
      <c r="B56" s="79"/>
      <c r="C56" s="80" t="s">
        <v>63</v>
      </c>
      <c r="D56" s="80"/>
      <c r="E56" s="80"/>
      <c r="F56" s="80"/>
      <c r="G56" s="80"/>
      <c r="H56" s="80"/>
      <c r="I56" s="80"/>
      <c r="J56" s="81"/>
      <c r="K56" s="81"/>
      <c r="L56" s="82">
        <v>1156000</v>
      </c>
      <c r="M56" s="82"/>
      <c r="N56" s="82">
        <v>1156000</v>
      </c>
      <c r="O56" s="82"/>
    </row>
    <row r="57" spans="1:19" s="1" customFormat="1" ht="13.5" customHeight="1" x14ac:dyDescent="0.2">
      <c r="A57" s="79">
        <v>2</v>
      </c>
      <c r="B57" s="79"/>
      <c r="C57" s="80" t="s">
        <v>64</v>
      </c>
      <c r="D57" s="80"/>
      <c r="E57" s="80"/>
      <c r="F57" s="80"/>
      <c r="G57" s="80"/>
      <c r="H57" s="80"/>
      <c r="I57" s="80"/>
      <c r="J57" s="81"/>
      <c r="K57" s="81"/>
      <c r="L57" s="82">
        <v>1500000</v>
      </c>
      <c r="M57" s="82"/>
      <c r="N57" s="82">
        <v>1500000</v>
      </c>
      <c r="O57" s="82"/>
    </row>
    <row r="58" spans="1:19" s="1" customFormat="1" ht="11.1" hidden="1" customHeight="1" x14ac:dyDescent="0.2">
      <c r="A58" s="79"/>
      <c r="B58" s="79"/>
      <c r="C58" s="80"/>
      <c r="D58" s="80"/>
      <c r="E58" s="80"/>
      <c r="F58" s="80"/>
      <c r="G58" s="80"/>
      <c r="H58" s="80"/>
      <c r="I58" s="80"/>
      <c r="J58" s="81"/>
      <c r="K58" s="81"/>
      <c r="L58" s="83"/>
      <c r="M58" s="83"/>
      <c r="N58" s="83"/>
      <c r="O58" s="83"/>
    </row>
    <row r="59" spans="1:19" s="1" customFormat="1" ht="11.1" customHeight="1" x14ac:dyDescent="0.2">
      <c r="A59" s="79">
        <v>3</v>
      </c>
      <c r="B59" s="79"/>
      <c r="C59" s="80" t="s">
        <v>71</v>
      </c>
      <c r="D59" s="80"/>
      <c r="E59" s="80"/>
      <c r="F59" s="80"/>
      <c r="G59" s="80"/>
      <c r="H59" s="80"/>
      <c r="I59" s="80"/>
      <c r="J59" s="81"/>
      <c r="K59" s="84"/>
      <c r="L59" s="85">
        <v>4310000</v>
      </c>
      <c r="M59" s="85"/>
      <c r="N59" s="85">
        <v>4310000</v>
      </c>
      <c r="O59" s="85"/>
    </row>
    <row r="60" spans="1:19" s="17" customFormat="1" ht="26.25" customHeight="1" x14ac:dyDescent="0.2">
      <c r="A60" s="126">
        <v>4</v>
      </c>
      <c r="B60" s="127"/>
      <c r="C60" s="80" t="s">
        <v>82</v>
      </c>
      <c r="D60" s="80"/>
      <c r="E60" s="80"/>
      <c r="F60" s="80"/>
      <c r="G60" s="80"/>
      <c r="H60" s="80"/>
      <c r="I60" s="80"/>
      <c r="J60" s="84"/>
      <c r="K60" s="128"/>
      <c r="L60" s="85">
        <v>1800000</v>
      </c>
      <c r="M60" s="129"/>
      <c r="N60" s="85">
        <v>1800000</v>
      </c>
      <c r="O60" s="129"/>
    </row>
    <row r="61" spans="1:19" s="1" customFormat="1" ht="11.1" customHeight="1" x14ac:dyDescent="0.2">
      <c r="A61" s="86" t="s">
        <v>38</v>
      </c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7">
        <f>L56+L57+L58+L59+L60</f>
        <v>8766000</v>
      </c>
      <c r="M61" s="87"/>
      <c r="N61" s="88">
        <f>N56+N57+N58+N59+N60</f>
        <v>8766000</v>
      </c>
      <c r="O61" s="88"/>
    </row>
    <row r="62" spans="1:19" s="1" customFormat="1" ht="11.1" customHeight="1" x14ac:dyDescent="0.2"/>
    <row r="63" spans="1:19" s="1" customFormat="1" ht="11.1" customHeight="1" x14ac:dyDescent="0.2">
      <c r="A63" s="57" t="s">
        <v>39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S63" s="2" t="s">
        <v>35</v>
      </c>
    </row>
    <row r="64" spans="1:19" s="1" customFormat="1" ht="11.1" customHeight="1" x14ac:dyDescent="0.2"/>
    <row r="65" spans="1:19" s="7" customFormat="1" ht="11.1" customHeight="1" x14ac:dyDescent="0.2">
      <c r="A65" s="89" t="s">
        <v>24</v>
      </c>
      <c r="B65" s="89"/>
      <c r="C65" s="90" t="s">
        <v>40</v>
      </c>
      <c r="D65" s="90"/>
      <c r="E65" s="90"/>
      <c r="F65" s="90"/>
      <c r="G65" s="90"/>
      <c r="H65" s="90"/>
      <c r="I65" s="90"/>
      <c r="J65" s="90"/>
      <c r="K65" s="90"/>
      <c r="L65" s="90"/>
      <c r="M65" s="90" t="s">
        <v>36</v>
      </c>
      <c r="N65" s="90"/>
      <c r="O65" s="90" t="s">
        <v>37</v>
      </c>
      <c r="P65" s="90"/>
      <c r="Q65" s="90"/>
      <c r="R65" s="91" t="s">
        <v>38</v>
      </c>
      <c r="S65" s="91"/>
    </row>
    <row r="66" spans="1:19" s="7" customFormat="1" ht="11.1" customHeight="1" x14ac:dyDescent="0.2">
      <c r="A66" s="75">
        <v>1</v>
      </c>
      <c r="B66" s="75"/>
      <c r="C66" s="77">
        <v>2</v>
      </c>
      <c r="D66" s="77"/>
      <c r="E66" s="77"/>
      <c r="F66" s="77"/>
      <c r="G66" s="77"/>
      <c r="H66" s="77"/>
      <c r="I66" s="77"/>
      <c r="J66" s="77"/>
      <c r="K66" s="77"/>
      <c r="L66" s="77"/>
      <c r="M66" s="77">
        <v>3</v>
      </c>
      <c r="N66" s="77"/>
      <c r="O66" s="77">
        <v>4</v>
      </c>
      <c r="P66" s="77"/>
      <c r="Q66" s="77"/>
      <c r="R66" s="78">
        <v>5</v>
      </c>
      <c r="S66" s="78"/>
    </row>
    <row r="67" spans="1:19" s="1" customFormat="1" ht="21.95" customHeight="1" x14ac:dyDescent="0.2">
      <c r="A67" s="79">
        <v>1</v>
      </c>
      <c r="B67" s="79"/>
      <c r="C67" s="80" t="s">
        <v>75</v>
      </c>
      <c r="D67" s="80"/>
      <c r="E67" s="80"/>
      <c r="F67" s="80"/>
      <c r="G67" s="80"/>
      <c r="H67" s="80"/>
      <c r="I67" s="80"/>
      <c r="J67" s="80"/>
      <c r="K67" s="80"/>
      <c r="L67" s="80"/>
      <c r="M67" s="81"/>
      <c r="N67" s="81"/>
      <c r="O67" s="92">
        <f>L61</f>
        <v>8766000</v>
      </c>
      <c r="P67" s="92"/>
      <c r="Q67" s="92"/>
      <c r="R67" s="82">
        <f>N61</f>
        <v>8766000</v>
      </c>
      <c r="S67" s="82"/>
    </row>
    <row r="68" spans="1:19" s="1" customFormat="1" ht="11.1" hidden="1" customHeight="1" x14ac:dyDescent="0.2">
      <c r="A68" s="79"/>
      <c r="B68" s="79"/>
      <c r="C68" s="80"/>
      <c r="D68" s="80"/>
      <c r="E68" s="80"/>
      <c r="F68" s="80"/>
      <c r="G68" s="80"/>
      <c r="H68" s="80"/>
      <c r="I68" s="80"/>
      <c r="J68" s="80"/>
      <c r="K68" s="80"/>
      <c r="L68" s="80"/>
      <c r="M68" s="81"/>
      <c r="N68" s="81"/>
      <c r="O68" s="92"/>
      <c r="P68" s="92"/>
      <c r="Q68" s="92"/>
      <c r="R68" s="82"/>
      <c r="S68" s="82"/>
    </row>
    <row r="69" spans="1:19" s="1" customFormat="1" ht="11.1" customHeight="1" x14ac:dyDescent="0.2">
      <c r="A69" s="94"/>
      <c r="B69" s="94"/>
      <c r="C69" s="86" t="s">
        <v>38</v>
      </c>
      <c r="D69" s="86"/>
      <c r="E69" s="86"/>
      <c r="F69" s="86"/>
      <c r="G69" s="86"/>
      <c r="H69" s="86"/>
      <c r="I69" s="86"/>
      <c r="J69" s="86"/>
      <c r="K69" s="86"/>
      <c r="L69" s="86"/>
      <c r="M69" s="95"/>
      <c r="N69" s="95"/>
      <c r="O69" s="96">
        <f>O67</f>
        <v>8766000</v>
      </c>
      <c r="P69" s="96"/>
      <c r="Q69" s="96"/>
      <c r="R69" s="97">
        <f>R67</f>
        <v>8766000</v>
      </c>
      <c r="S69" s="97"/>
    </row>
    <row r="70" spans="1:19" ht="8.25" customHeight="1" x14ac:dyDescent="0.2"/>
    <row r="71" spans="1:19" s="1" customFormat="1" ht="11.1" customHeight="1" x14ac:dyDescent="0.2">
      <c r="A71" s="57" t="s">
        <v>41</v>
      </c>
      <c r="B71" s="57"/>
      <c r="C71" s="57"/>
      <c r="D71" s="57"/>
      <c r="E71" s="57"/>
      <c r="F71" s="57"/>
      <c r="G71" s="57"/>
      <c r="H71" s="57"/>
      <c r="I71" s="57"/>
      <c r="J71" s="57"/>
      <c r="K71" s="57"/>
      <c r="L71" s="57"/>
      <c r="M71" s="57"/>
      <c r="N71" s="57"/>
      <c r="O71" s="57"/>
      <c r="P71" s="57"/>
      <c r="Q71" s="57"/>
      <c r="R71" s="57"/>
      <c r="S71" s="57"/>
    </row>
    <row r="72" spans="1:19" s="1" customFormat="1" ht="4.5" customHeight="1" x14ac:dyDescent="0.2"/>
    <row r="73" spans="1:19" s="1" customFormat="1" ht="24" customHeight="1" x14ac:dyDescent="0.2">
      <c r="A73" s="134" t="s">
        <v>24</v>
      </c>
      <c r="B73" s="134"/>
      <c r="C73" s="135" t="s">
        <v>42</v>
      </c>
      <c r="D73" s="135"/>
      <c r="E73" s="135"/>
      <c r="F73" s="135"/>
      <c r="G73" s="135"/>
      <c r="H73" s="135"/>
      <c r="I73" s="8" t="s">
        <v>43</v>
      </c>
      <c r="J73" s="136" t="s">
        <v>44</v>
      </c>
      <c r="K73" s="136"/>
      <c r="L73" s="136"/>
      <c r="M73" s="137" t="s">
        <v>36</v>
      </c>
      <c r="N73" s="137"/>
      <c r="O73" s="137" t="s">
        <v>37</v>
      </c>
      <c r="P73" s="137"/>
      <c r="Q73" s="137"/>
      <c r="R73" s="138" t="s">
        <v>38</v>
      </c>
      <c r="S73" s="138"/>
    </row>
    <row r="74" spans="1:19" s="1" customFormat="1" ht="11.1" customHeight="1" x14ac:dyDescent="0.2">
      <c r="A74" s="75">
        <v>1</v>
      </c>
      <c r="B74" s="75"/>
      <c r="C74" s="76">
        <v>2</v>
      </c>
      <c r="D74" s="76"/>
      <c r="E74" s="76"/>
      <c r="F74" s="76"/>
      <c r="G74" s="76"/>
      <c r="H74" s="76"/>
      <c r="I74" s="6">
        <v>3</v>
      </c>
      <c r="J74" s="76">
        <v>4</v>
      </c>
      <c r="K74" s="76"/>
      <c r="L74" s="76"/>
      <c r="M74" s="93">
        <v>5</v>
      </c>
      <c r="N74" s="93"/>
      <c r="O74" s="93">
        <v>6</v>
      </c>
      <c r="P74" s="93"/>
      <c r="Q74" s="93"/>
      <c r="R74" s="78">
        <v>7</v>
      </c>
      <c r="S74" s="78"/>
    </row>
    <row r="75" spans="1:19" s="9" customFormat="1" ht="11.1" customHeight="1" x14ac:dyDescent="0.2">
      <c r="A75" s="103">
        <v>1</v>
      </c>
      <c r="B75" s="103"/>
      <c r="C75" s="104" t="s">
        <v>45</v>
      </c>
      <c r="D75" s="104"/>
      <c r="E75" s="104"/>
      <c r="F75" s="104"/>
      <c r="G75" s="104"/>
      <c r="H75" s="104"/>
      <c r="I75" s="104"/>
      <c r="J75" s="104"/>
      <c r="K75" s="104"/>
      <c r="L75" s="104"/>
      <c r="M75" s="104"/>
      <c r="N75" s="104"/>
      <c r="O75" s="104"/>
      <c r="P75" s="104"/>
      <c r="Q75" s="104"/>
      <c r="R75" s="104"/>
      <c r="S75" s="104"/>
    </row>
    <row r="76" spans="1:19" s="9" customFormat="1" ht="19.5" customHeight="1" x14ac:dyDescent="0.2">
      <c r="A76" s="99"/>
      <c r="B76" s="99"/>
      <c r="C76" s="100" t="s">
        <v>48</v>
      </c>
      <c r="D76" s="100"/>
      <c r="E76" s="100"/>
      <c r="F76" s="100"/>
      <c r="G76" s="100"/>
      <c r="H76" s="100"/>
      <c r="I76" s="10" t="s">
        <v>46</v>
      </c>
      <c r="J76" s="101" t="s">
        <v>47</v>
      </c>
      <c r="K76" s="101"/>
      <c r="L76" s="101"/>
      <c r="M76" s="102"/>
      <c r="N76" s="102"/>
      <c r="O76" s="98">
        <v>1156000</v>
      </c>
      <c r="P76" s="98"/>
      <c r="Q76" s="98"/>
      <c r="R76" s="98">
        <v>1156000</v>
      </c>
      <c r="S76" s="98"/>
    </row>
    <row r="77" spans="1:19" s="9" customFormat="1" ht="11.1" customHeight="1" x14ac:dyDescent="0.2">
      <c r="A77" s="99"/>
      <c r="B77" s="99"/>
      <c r="C77" s="100" t="s">
        <v>65</v>
      </c>
      <c r="D77" s="100"/>
      <c r="E77" s="100"/>
      <c r="F77" s="100"/>
      <c r="G77" s="100"/>
      <c r="H77" s="100"/>
      <c r="I77" s="10" t="s">
        <v>46</v>
      </c>
      <c r="J77" s="101" t="s">
        <v>47</v>
      </c>
      <c r="K77" s="101"/>
      <c r="L77" s="101"/>
      <c r="M77" s="102"/>
      <c r="N77" s="102"/>
      <c r="O77" s="98">
        <v>1500000</v>
      </c>
      <c r="P77" s="98"/>
      <c r="Q77" s="98"/>
      <c r="R77" s="98">
        <v>1500000</v>
      </c>
      <c r="S77" s="98"/>
    </row>
    <row r="78" spans="1:19" s="9" customFormat="1" ht="25.5" hidden="1" customHeight="1" x14ac:dyDescent="0.2">
      <c r="A78" s="99"/>
      <c r="B78" s="99"/>
      <c r="C78" s="100"/>
      <c r="D78" s="100"/>
      <c r="E78" s="100"/>
      <c r="F78" s="100"/>
      <c r="G78" s="100"/>
      <c r="H78" s="100"/>
      <c r="I78" s="10"/>
      <c r="J78" s="101"/>
      <c r="K78" s="101"/>
      <c r="L78" s="101"/>
      <c r="M78" s="102"/>
      <c r="N78" s="102"/>
      <c r="O78" s="98"/>
      <c r="P78" s="98"/>
      <c r="Q78" s="98"/>
      <c r="R78" s="98"/>
      <c r="S78" s="98"/>
    </row>
    <row r="79" spans="1:19" s="9" customFormat="1" ht="12.75" customHeight="1" x14ac:dyDescent="0.2">
      <c r="A79" s="99"/>
      <c r="B79" s="99"/>
      <c r="C79" s="100" t="s">
        <v>72</v>
      </c>
      <c r="D79" s="100"/>
      <c r="E79" s="100"/>
      <c r="F79" s="100"/>
      <c r="G79" s="100"/>
      <c r="H79" s="100"/>
      <c r="I79" s="10" t="s">
        <v>46</v>
      </c>
      <c r="J79" s="101" t="s">
        <v>47</v>
      </c>
      <c r="K79" s="101"/>
      <c r="L79" s="101"/>
      <c r="M79" s="102"/>
      <c r="N79" s="102"/>
      <c r="O79" s="98">
        <v>4310000</v>
      </c>
      <c r="P79" s="98"/>
      <c r="Q79" s="98"/>
      <c r="R79" s="98">
        <v>4310000</v>
      </c>
      <c r="S79" s="98"/>
    </row>
    <row r="80" spans="1:19" s="9" customFormat="1" ht="40.5" customHeight="1" x14ac:dyDescent="0.2">
      <c r="A80" s="80"/>
      <c r="B80" s="130"/>
      <c r="C80" s="100" t="s">
        <v>83</v>
      </c>
      <c r="D80" s="100"/>
      <c r="E80" s="100"/>
      <c r="F80" s="100"/>
      <c r="G80" s="100"/>
      <c r="H80" s="100"/>
      <c r="I80" s="10" t="s">
        <v>46</v>
      </c>
      <c r="J80" s="101" t="s">
        <v>47</v>
      </c>
      <c r="K80" s="101"/>
      <c r="L80" s="101"/>
      <c r="M80" s="131"/>
      <c r="N80" s="132"/>
      <c r="O80" s="133">
        <v>1800000</v>
      </c>
      <c r="P80" s="128"/>
      <c r="Q80" s="132"/>
      <c r="R80" s="133">
        <v>1800000</v>
      </c>
      <c r="S80" s="132"/>
    </row>
    <row r="81" spans="1:19" s="9" customFormat="1" ht="11.1" customHeight="1" x14ac:dyDescent="0.2">
      <c r="A81" s="103">
        <v>2</v>
      </c>
      <c r="B81" s="103"/>
      <c r="C81" s="104" t="s">
        <v>49</v>
      </c>
      <c r="D81" s="104"/>
      <c r="E81" s="104"/>
      <c r="F81" s="104"/>
      <c r="G81" s="104"/>
      <c r="H81" s="104"/>
      <c r="I81" s="104"/>
      <c r="J81" s="104"/>
      <c r="K81" s="104"/>
      <c r="L81" s="104"/>
      <c r="M81" s="104"/>
      <c r="N81" s="104"/>
      <c r="O81" s="104"/>
      <c r="P81" s="104"/>
      <c r="Q81" s="104"/>
      <c r="R81" s="104"/>
      <c r="S81" s="104"/>
    </row>
    <row r="82" spans="1:19" s="9" customFormat="1" ht="19.5" customHeight="1" x14ac:dyDescent="0.2">
      <c r="A82" s="99"/>
      <c r="B82" s="99"/>
      <c r="C82" s="100" t="s">
        <v>66</v>
      </c>
      <c r="D82" s="100"/>
      <c r="E82" s="100"/>
      <c r="F82" s="100"/>
      <c r="G82" s="100"/>
      <c r="H82" s="100"/>
      <c r="I82" s="10" t="s">
        <v>50</v>
      </c>
      <c r="J82" s="101" t="s">
        <v>47</v>
      </c>
      <c r="K82" s="101"/>
      <c r="L82" s="101"/>
      <c r="M82" s="102"/>
      <c r="N82" s="102"/>
      <c r="O82" s="105">
        <v>7</v>
      </c>
      <c r="P82" s="105"/>
      <c r="Q82" s="105"/>
      <c r="R82" s="105">
        <v>7</v>
      </c>
      <c r="S82" s="105"/>
    </row>
    <row r="83" spans="1:19" s="9" customFormat="1" ht="16.5" customHeight="1" x14ac:dyDescent="0.2">
      <c r="A83" s="99"/>
      <c r="B83" s="99"/>
      <c r="C83" s="100" t="s">
        <v>67</v>
      </c>
      <c r="D83" s="100"/>
      <c r="E83" s="100"/>
      <c r="F83" s="100"/>
      <c r="G83" s="100"/>
      <c r="H83" s="100"/>
      <c r="I83" s="10" t="s">
        <v>50</v>
      </c>
      <c r="J83" s="101" t="s">
        <v>51</v>
      </c>
      <c r="K83" s="101"/>
      <c r="L83" s="101"/>
      <c r="M83" s="102"/>
      <c r="N83" s="102"/>
      <c r="O83" s="105">
        <v>1</v>
      </c>
      <c r="P83" s="105"/>
      <c r="Q83" s="105"/>
      <c r="R83" s="105">
        <v>1</v>
      </c>
      <c r="S83" s="105"/>
    </row>
    <row r="84" spans="1:19" s="9" customFormat="1" ht="20.25" hidden="1" customHeight="1" x14ac:dyDescent="0.2">
      <c r="A84" s="99"/>
      <c r="B84" s="99"/>
      <c r="C84" s="100"/>
      <c r="D84" s="100"/>
      <c r="E84" s="100"/>
      <c r="F84" s="100"/>
      <c r="G84" s="100"/>
      <c r="H84" s="100"/>
      <c r="I84" s="10"/>
      <c r="J84" s="101"/>
      <c r="K84" s="101"/>
      <c r="L84" s="101"/>
      <c r="M84" s="102"/>
      <c r="N84" s="102"/>
      <c r="O84" s="105"/>
      <c r="P84" s="105"/>
      <c r="Q84" s="105"/>
      <c r="R84" s="105"/>
      <c r="S84" s="105"/>
    </row>
    <row r="85" spans="1:19" s="9" customFormat="1" ht="20.25" customHeight="1" x14ac:dyDescent="0.2">
      <c r="A85" s="99"/>
      <c r="B85" s="99"/>
      <c r="C85" s="100" t="s">
        <v>73</v>
      </c>
      <c r="D85" s="100"/>
      <c r="E85" s="100"/>
      <c r="F85" s="100"/>
      <c r="G85" s="100"/>
      <c r="H85" s="100"/>
      <c r="I85" s="10" t="s">
        <v>50</v>
      </c>
      <c r="J85" s="101" t="s">
        <v>51</v>
      </c>
      <c r="K85" s="101"/>
      <c r="L85" s="101"/>
      <c r="M85" s="102"/>
      <c r="N85" s="102"/>
      <c r="O85" s="105">
        <v>17</v>
      </c>
      <c r="P85" s="105"/>
      <c r="Q85" s="105"/>
      <c r="R85" s="105">
        <v>17</v>
      </c>
      <c r="S85" s="105"/>
    </row>
    <row r="86" spans="1:19" s="9" customFormat="1" ht="20.25" customHeight="1" x14ac:dyDescent="0.2">
      <c r="A86" s="80"/>
      <c r="B86" s="130"/>
      <c r="C86" s="80" t="s">
        <v>84</v>
      </c>
      <c r="D86" s="139"/>
      <c r="E86" s="139"/>
      <c r="F86" s="139"/>
      <c r="G86" s="139"/>
      <c r="H86" s="130"/>
      <c r="I86" s="10" t="s">
        <v>85</v>
      </c>
      <c r="J86" s="101" t="s">
        <v>51</v>
      </c>
      <c r="K86" s="101"/>
      <c r="L86" s="101"/>
      <c r="M86" s="131"/>
      <c r="N86" s="132"/>
      <c r="O86" s="140">
        <v>1</v>
      </c>
      <c r="P86" s="128"/>
      <c r="Q86" s="132"/>
      <c r="R86" s="140">
        <v>1</v>
      </c>
      <c r="S86" s="132"/>
    </row>
    <row r="87" spans="1:19" s="9" customFormat="1" ht="11.1" customHeight="1" x14ac:dyDescent="0.2">
      <c r="A87" s="103">
        <v>3</v>
      </c>
      <c r="B87" s="103"/>
      <c r="C87" s="104" t="s">
        <v>52</v>
      </c>
      <c r="D87" s="104"/>
      <c r="E87" s="104"/>
      <c r="F87" s="104"/>
      <c r="G87" s="104"/>
      <c r="H87" s="104"/>
      <c r="I87" s="104"/>
      <c r="J87" s="104"/>
      <c r="K87" s="104"/>
      <c r="L87" s="104"/>
      <c r="M87" s="104"/>
      <c r="N87" s="104"/>
      <c r="O87" s="104"/>
      <c r="P87" s="104"/>
      <c r="Q87" s="104"/>
      <c r="R87" s="104"/>
      <c r="S87" s="104"/>
    </row>
    <row r="88" spans="1:19" s="9" customFormat="1" ht="21.95" customHeight="1" x14ac:dyDescent="0.2">
      <c r="A88" s="99"/>
      <c r="B88" s="99"/>
      <c r="C88" s="100" t="s">
        <v>68</v>
      </c>
      <c r="D88" s="100"/>
      <c r="E88" s="100"/>
      <c r="F88" s="100"/>
      <c r="G88" s="100"/>
      <c r="H88" s="100"/>
      <c r="I88" s="10" t="s">
        <v>46</v>
      </c>
      <c r="J88" s="101" t="s">
        <v>51</v>
      </c>
      <c r="K88" s="101"/>
      <c r="L88" s="101"/>
      <c r="M88" s="102"/>
      <c r="N88" s="102"/>
      <c r="O88" s="106">
        <v>165142.85999999999</v>
      </c>
      <c r="P88" s="106"/>
      <c r="Q88" s="106"/>
      <c r="R88" s="106">
        <v>165142.85999999999</v>
      </c>
      <c r="S88" s="106"/>
    </row>
    <row r="89" spans="1:19" s="9" customFormat="1" ht="17.25" customHeight="1" x14ac:dyDescent="0.2">
      <c r="A89" s="99"/>
      <c r="B89" s="99"/>
      <c r="C89" s="100" t="s">
        <v>69</v>
      </c>
      <c r="D89" s="100"/>
      <c r="E89" s="100"/>
      <c r="F89" s="100"/>
      <c r="G89" s="100"/>
      <c r="H89" s="100"/>
      <c r="I89" s="10" t="s">
        <v>46</v>
      </c>
      <c r="J89" s="101" t="s">
        <v>51</v>
      </c>
      <c r="K89" s="101"/>
      <c r="L89" s="101"/>
      <c r="M89" s="102"/>
      <c r="N89" s="102"/>
      <c r="O89" s="106">
        <v>1500000</v>
      </c>
      <c r="P89" s="106"/>
      <c r="Q89" s="106"/>
      <c r="R89" s="106">
        <v>1500000</v>
      </c>
      <c r="S89" s="106"/>
    </row>
    <row r="90" spans="1:19" s="9" customFormat="1" ht="21" hidden="1" customHeight="1" x14ac:dyDescent="0.2">
      <c r="A90" s="99"/>
      <c r="B90" s="99"/>
      <c r="C90" s="100"/>
      <c r="D90" s="100"/>
      <c r="E90" s="100"/>
      <c r="F90" s="100"/>
      <c r="G90" s="100"/>
      <c r="H90" s="100"/>
      <c r="I90" s="10"/>
      <c r="J90" s="101"/>
      <c r="K90" s="101"/>
      <c r="L90" s="101"/>
      <c r="M90" s="102"/>
      <c r="N90" s="102"/>
      <c r="O90" s="106"/>
      <c r="P90" s="106"/>
      <c r="Q90" s="106"/>
      <c r="R90" s="106"/>
      <c r="S90" s="106"/>
    </row>
    <row r="91" spans="1:19" s="9" customFormat="1" ht="17.25" customHeight="1" x14ac:dyDescent="0.2">
      <c r="A91" s="99"/>
      <c r="B91" s="99"/>
      <c r="C91" s="100" t="s">
        <v>74</v>
      </c>
      <c r="D91" s="100"/>
      <c r="E91" s="100"/>
      <c r="F91" s="100"/>
      <c r="G91" s="100"/>
      <c r="H91" s="100"/>
      <c r="I91" s="10" t="s">
        <v>46</v>
      </c>
      <c r="J91" s="101" t="s">
        <v>51</v>
      </c>
      <c r="K91" s="101"/>
      <c r="L91" s="101"/>
      <c r="M91" s="102"/>
      <c r="N91" s="102"/>
      <c r="O91" s="142">
        <v>253529.41</v>
      </c>
      <c r="P91" s="106"/>
      <c r="Q91" s="106"/>
      <c r="R91" s="106">
        <v>253529.41</v>
      </c>
      <c r="S91" s="106"/>
    </row>
    <row r="92" spans="1:19" s="9" customFormat="1" ht="24" customHeight="1" x14ac:dyDescent="0.2">
      <c r="A92" s="80"/>
      <c r="B92" s="130"/>
      <c r="C92" s="80" t="s">
        <v>89</v>
      </c>
      <c r="D92" s="139"/>
      <c r="E92" s="139"/>
      <c r="F92" s="139"/>
      <c r="G92" s="139"/>
      <c r="H92" s="130"/>
      <c r="I92" s="10" t="s">
        <v>46</v>
      </c>
      <c r="J92" s="101" t="s">
        <v>51</v>
      </c>
      <c r="K92" s="101"/>
      <c r="L92" s="101"/>
      <c r="M92" s="131"/>
      <c r="N92" s="132"/>
      <c r="O92" s="141">
        <v>1800000</v>
      </c>
      <c r="P92" s="128"/>
      <c r="Q92" s="132"/>
      <c r="R92" s="141">
        <v>1800000</v>
      </c>
      <c r="S92" s="132"/>
    </row>
    <row r="93" spans="1:19" s="9" customFormat="1" ht="11.1" customHeight="1" x14ac:dyDescent="0.2">
      <c r="A93" s="103">
        <v>4</v>
      </c>
      <c r="B93" s="103"/>
      <c r="C93" s="104" t="s">
        <v>53</v>
      </c>
      <c r="D93" s="104"/>
      <c r="E93" s="104"/>
      <c r="F93" s="104"/>
      <c r="G93" s="104"/>
      <c r="H93" s="104"/>
      <c r="I93" s="104"/>
      <c r="J93" s="104"/>
      <c r="K93" s="104"/>
      <c r="L93" s="104"/>
      <c r="M93" s="104"/>
      <c r="N93" s="104"/>
      <c r="O93" s="104"/>
      <c r="P93" s="104"/>
      <c r="Q93" s="104"/>
      <c r="R93" s="104"/>
      <c r="S93" s="104"/>
    </row>
    <row r="94" spans="1:19" s="9" customFormat="1" ht="21.95" customHeight="1" x14ac:dyDescent="0.2">
      <c r="A94" s="99"/>
      <c r="B94" s="99"/>
      <c r="C94" s="100" t="s">
        <v>88</v>
      </c>
      <c r="D94" s="100"/>
      <c r="E94" s="100"/>
      <c r="F94" s="100"/>
      <c r="G94" s="100"/>
      <c r="H94" s="100"/>
      <c r="I94" s="10" t="s">
        <v>54</v>
      </c>
      <c r="J94" s="101" t="s">
        <v>51</v>
      </c>
      <c r="K94" s="101"/>
      <c r="L94" s="101"/>
      <c r="M94" s="102"/>
      <c r="N94" s="102"/>
      <c r="O94" s="107">
        <v>1.1000000000000001</v>
      </c>
      <c r="P94" s="107"/>
      <c r="Q94" s="107"/>
      <c r="R94" s="107">
        <v>1.1000000000000001</v>
      </c>
      <c r="S94" s="107"/>
    </row>
    <row r="95" spans="1:19" s="9" customFormat="1" ht="21.95" customHeight="1" x14ac:dyDescent="0.2">
      <c r="A95" s="99"/>
      <c r="B95" s="99"/>
      <c r="C95" s="100" t="s">
        <v>86</v>
      </c>
      <c r="D95" s="100"/>
      <c r="E95" s="100"/>
      <c r="F95" s="100"/>
      <c r="G95" s="100"/>
      <c r="H95" s="100"/>
      <c r="I95" s="10" t="s">
        <v>54</v>
      </c>
      <c r="J95" s="101" t="s">
        <v>51</v>
      </c>
      <c r="K95" s="101"/>
      <c r="L95" s="101"/>
      <c r="M95" s="102"/>
      <c r="N95" s="102"/>
      <c r="O95" s="108">
        <v>68.099999999999994</v>
      </c>
      <c r="P95" s="108"/>
      <c r="Q95" s="108"/>
      <c r="R95" s="108">
        <v>68.099999999999994</v>
      </c>
      <c r="S95" s="108"/>
    </row>
    <row r="96" spans="1:19" s="9" customFormat="1" ht="21.95" hidden="1" customHeight="1" x14ac:dyDescent="0.2">
      <c r="A96" s="99"/>
      <c r="B96" s="99"/>
      <c r="C96" s="109"/>
      <c r="D96" s="109"/>
      <c r="E96" s="109"/>
      <c r="F96" s="109"/>
      <c r="G96" s="109"/>
      <c r="H96" s="109"/>
      <c r="I96" s="19"/>
      <c r="J96" s="110"/>
      <c r="K96" s="110"/>
      <c r="L96" s="110"/>
      <c r="M96" s="111"/>
      <c r="N96" s="111"/>
      <c r="O96" s="112"/>
      <c r="P96" s="112"/>
      <c r="Q96" s="112"/>
      <c r="R96" s="112"/>
      <c r="S96" s="112"/>
    </row>
    <row r="97" spans="1:19" s="9" customFormat="1" ht="21.95" customHeight="1" x14ac:dyDescent="0.2">
      <c r="A97" s="113"/>
      <c r="B97" s="114"/>
      <c r="C97" s="21" t="s">
        <v>87</v>
      </c>
      <c r="D97" s="21"/>
      <c r="E97" s="21"/>
      <c r="F97" s="21"/>
      <c r="G97" s="21"/>
      <c r="H97" s="21"/>
      <c r="I97" s="20" t="s">
        <v>54</v>
      </c>
      <c r="J97" s="23" t="s">
        <v>51</v>
      </c>
      <c r="K97" s="23"/>
      <c r="L97" s="23"/>
      <c r="M97" s="115"/>
      <c r="N97" s="115"/>
      <c r="O97" s="116">
        <v>14</v>
      </c>
      <c r="P97" s="116"/>
      <c r="Q97" s="116"/>
      <c r="R97" s="116">
        <v>14</v>
      </c>
      <c r="S97" s="116"/>
    </row>
    <row r="98" spans="1:19" s="9" customFormat="1" ht="21.95" customHeight="1" x14ac:dyDescent="0.2">
      <c r="A98" s="21"/>
      <c r="B98" s="22"/>
      <c r="C98" s="21" t="s">
        <v>90</v>
      </c>
      <c r="D98" s="22"/>
      <c r="E98" s="22"/>
      <c r="F98" s="22"/>
      <c r="G98" s="22"/>
      <c r="H98" s="22"/>
      <c r="I98" s="20" t="s">
        <v>54</v>
      </c>
      <c r="J98" s="23" t="s">
        <v>51</v>
      </c>
      <c r="K98" s="23"/>
      <c r="L98" s="23"/>
      <c r="M98" s="24"/>
      <c r="N98" s="25"/>
      <c r="O98" s="26">
        <v>100</v>
      </c>
      <c r="P98" s="27"/>
      <c r="Q98" s="28"/>
      <c r="R98" s="26">
        <v>100</v>
      </c>
      <c r="S98" s="28"/>
    </row>
    <row r="99" spans="1:19" ht="6" customHeight="1" x14ac:dyDescent="0.2"/>
    <row r="100" spans="1:19" s="1" customFormat="1" ht="24.75" customHeight="1" x14ac:dyDescent="0.2">
      <c r="B100" s="122" t="s">
        <v>91</v>
      </c>
      <c r="C100" s="122"/>
      <c r="D100" s="122"/>
      <c r="E100" s="122"/>
      <c r="G100" s="3"/>
      <c r="M100" s="123" t="s">
        <v>76</v>
      </c>
      <c r="N100" s="123"/>
      <c r="O100" s="123"/>
    </row>
    <row r="101" spans="1:19" s="1" customFormat="1" ht="3" customHeight="1" x14ac:dyDescent="0.2">
      <c r="G101" s="11"/>
      <c r="H101" s="12"/>
      <c r="I101" s="12"/>
      <c r="M101" s="11"/>
      <c r="N101" s="11"/>
      <c r="O101" s="11"/>
    </row>
    <row r="102" spans="1:19" s="1" customFormat="1" ht="3" customHeight="1" x14ac:dyDescent="0.2"/>
    <row r="103" spans="1:19" s="1" customFormat="1" ht="11.1" customHeight="1" x14ac:dyDescent="0.2">
      <c r="G103" s="42" t="s">
        <v>55</v>
      </c>
      <c r="H103" s="42"/>
      <c r="I103" s="42"/>
      <c r="M103" s="42" t="s">
        <v>56</v>
      </c>
      <c r="N103" s="42"/>
      <c r="O103" s="42"/>
    </row>
    <row r="104" spans="1:19" s="1" customFormat="1" ht="3.75" customHeight="1" x14ac:dyDescent="0.2"/>
    <row r="105" spans="1:19" s="1" customFormat="1" ht="14.25" customHeight="1" x14ac:dyDescent="0.2">
      <c r="B105" s="124" t="s">
        <v>57</v>
      </c>
      <c r="C105" s="124"/>
    </row>
    <row r="106" spans="1:19" s="3" customFormat="1" ht="10.5" customHeight="1" x14ac:dyDescent="0.2">
      <c r="B106" s="125" t="s">
        <v>58</v>
      </c>
      <c r="C106" s="125"/>
      <c r="D106" s="125"/>
      <c r="E106" s="125"/>
      <c r="F106" s="125"/>
      <c r="G106" s="125"/>
      <c r="H106" s="125"/>
      <c r="I106" s="125"/>
      <c r="J106" s="125"/>
      <c r="K106" s="125"/>
      <c r="L106" s="125"/>
      <c r="M106" s="125"/>
    </row>
    <row r="107" spans="1:19" ht="9" customHeight="1" x14ac:dyDescent="0.2"/>
    <row r="108" spans="1:19" s="1" customFormat="1" ht="12.95" customHeight="1" x14ac:dyDescent="0.2">
      <c r="B108" s="122" t="s">
        <v>59</v>
      </c>
      <c r="C108" s="122"/>
      <c r="D108" s="122"/>
      <c r="E108" s="122"/>
      <c r="G108" s="3"/>
      <c r="M108" s="123" t="s">
        <v>60</v>
      </c>
      <c r="N108" s="123"/>
      <c r="O108" s="123"/>
    </row>
    <row r="109" spans="1:19" s="1" customFormat="1" ht="3" customHeight="1" x14ac:dyDescent="0.2">
      <c r="G109" s="11"/>
      <c r="H109" s="12"/>
      <c r="I109" s="12"/>
      <c r="M109" s="11"/>
      <c r="N109" s="11"/>
      <c r="O109" s="11"/>
    </row>
    <row r="110" spans="1:19" s="1" customFormat="1" ht="3" customHeight="1" x14ac:dyDescent="0.2"/>
    <row r="111" spans="1:19" s="1" customFormat="1" ht="9.75" customHeight="1" x14ac:dyDescent="0.2">
      <c r="G111" s="42" t="s">
        <v>55</v>
      </c>
      <c r="H111" s="42"/>
      <c r="I111" s="42"/>
      <c r="M111" s="42" t="s">
        <v>56</v>
      </c>
      <c r="N111" s="42"/>
      <c r="O111" s="42"/>
    </row>
    <row r="112" spans="1:19" ht="0.75" customHeight="1" x14ac:dyDescent="0.2"/>
    <row r="113" spans="2:12" s="1" customFormat="1" ht="12" customHeight="1" x14ac:dyDescent="0.2">
      <c r="B113" s="117" t="s">
        <v>61</v>
      </c>
      <c r="C113" s="117"/>
      <c r="D113" s="117"/>
      <c r="E113" s="118"/>
      <c r="F113" s="119"/>
    </row>
    <row r="114" spans="2:12" ht="0.75" customHeight="1" x14ac:dyDescent="0.2"/>
    <row r="115" spans="2:12" s="1" customFormat="1" ht="12" customHeight="1" x14ac:dyDescent="0.2">
      <c r="C115" s="13" t="s">
        <v>62</v>
      </c>
    </row>
    <row r="118" spans="2:12" s="14" customFormat="1" ht="8.1" customHeight="1" x14ac:dyDescent="0.15">
      <c r="B118" s="120"/>
      <c r="C118" s="120"/>
      <c r="D118" s="120"/>
      <c r="F118" s="120"/>
      <c r="G118" s="120"/>
    </row>
    <row r="119" spans="2:12" s="1" customFormat="1" ht="11.1" customHeight="1" x14ac:dyDescent="0.2">
      <c r="B119" s="15"/>
      <c r="C119" s="121"/>
      <c r="D119" s="121"/>
      <c r="E119" s="121"/>
      <c r="F119" s="121"/>
      <c r="G119" s="121"/>
      <c r="H119" s="121"/>
      <c r="I119" s="121"/>
      <c r="J119" s="121"/>
      <c r="K119" s="121"/>
      <c r="L119" s="121"/>
    </row>
  </sheetData>
  <mergeCells count="278">
    <mergeCell ref="R80:S80"/>
    <mergeCell ref="A86:B86"/>
    <mergeCell ref="C86:H86"/>
    <mergeCell ref="J86:L86"/>
    <mergeCell ref="M86:N86"/>
    <mergeCell ref="O86:Q86"/>
    <mergeCell ref="R86:S86"/>
    <mergeCell ref="A92:B92"/>
    <mergeCell ref="C92:H92"/>
    <mergeCell ref="J92:L92"/>
    <mergeCell ref="M92:N92"/>
    <mergeCell ref="O92:Q92"/>
    <mergeCell ref="R92:S92"/>
    <mergeCell ref="A90:B90"/>
    <mergeCell ref="C90:H90"/>
    <mergeCell ref="J90:L90"/>
    <mergeCell ref="M90:N90"/>
    <mergeCell ref="O90:Q90"/>
    <mergeCell ref="R90:S90"/>
    <mergeCell ref="A91:B91"/>
    <mergeCell ref="C91:H91"/>
    <mergeCell ref="J91:L91"/>
    <mergeCell ref="M91:N91"/>
    <mergeCell ref="O91:Q91"/>
    <mergeCell ref="A60:B60"/>
    <mergeCell ref="C60:I60"/>
    <mergeCell ref="J60:K60"/>
    <mergeCell ref="L60:M60"/>
    <mergeCell ref="N60:O60"/>
    <mergeCell ref="A80:B80"/>
    <mergeCell ref="C80:H80"/>
    <mergeCell ref="J80:L80"/>
    <mergeCell ref="M80:N80"/>
    <mergeCell ref="O80:Q80"/>
    <mergeCell ref="A78:B78"/>
    <mergeCell ref="C78:H78"/>
    <mergeCell ref="J78:L78"/>
    <mergeCell ref="M78:N78"/>
    <mergeCell ref="O78:Q78"/>
    <mergeCell ref="A71:S71"/>
    <mergeCell ref="A73:B73"/>
    <mergeCell ref="C73:H73"/>
    <mergeCell ref="J73:L73"/>
    <mergeCell ref="M73:N73"/>
    <mergeCell ref="O73:Q73"/>
    <mergeCell ref="R73:S73"/>
    <mergeCell ref="A74:B74"/>
    <mergeCell ref="C74:H74"/>
    <mergeCell ref="B113:D113"/>
    <mergeCell ref="E113:F113"/>
    <mergeCell ref="B118:D118"/>
    <mergeCell ref="F118:G118"/>
    <mergeCell ref="C119:L119"/>
    <mergeCell ref="B100:E100"/>
    <mergeCell ref="M100:O100"/>
    <mergeCell ref="G103:I103"/>
    <mergeCell ref="M103:O103"/>
    <mergeCell ref="B105:C105"/>
    <mergeCell ref="B106:M106"/>
    <mergeCell ref="B108:E108"/>
    <mergeCell ref="M108:O108"/>
    <mergeCell ref="G111:I111"/>
    <mergeCell ref="M111:O111"/>
    <mergeCell ref="A96:B96"/>
    <mergeCell ref="C96:H96"/>
    <mergeCell ref="J96:L96"/>
    <mergeCell ref="M96:N96"/>
    <mergeCell ref="O96:Q96"/>
    <mergeCell ref="R96:S96"/>
    <mergeCell ref="A97:B97"/>
    <mergeCell ref="C97:H97"/>
    <mergeCell ref="J97:L97"/>
    <mergeCell ref="M97:N97"/>
    <mergeCell ref="O97:Q97"/>
    <mergeCell ref="R97:S97"/>
    <mergeCell ref="A93:B93"/>
    <mergeCell ref="C93:S93"/>
    <mergeCell ref="A94:B94"/>
    <mergeCell ref="C94:H94"/>
    <mergeCell ref="J94:L94"/>
    <mergeCell ref="M94:N94"/>
    <mergeCell ref="O94:Q94"/>
    <mergeCell ref="R94:S94"/>
    <mergeCell ref="A95:B95"/>
    <mergeCell ref="C95:H95"/>
    <mergeCell ref="J95:L95"/>
    <mergeCell ref="M95:N95"/>
    <mergeCell ref="O95:Q95"/>
    <mergeCell ref="R95:S95"/>
    <mergeCell ref="R91:S91"/>
    <mergeCell ref="A87:B87"/>
    <mergeCell ref="C87:S87"/>
    <mergeCell ref="A88:B88"/>
    <mergeCell ref="C88:H88"/>
    <mergeCell ref="J88:L88"/>
    <mergeCell ref="M88:N88"/>
    <mergeCell ref="O88:Q88"/>
    <mergeCell ref="R88:S88"/>
    <mergeCell ref="A89:B89"/>
    <mergeCell ref="C89:H89"/>
    <mergeCell ref="J89:L89"/>
    <mergeCell ref="M89:N89"/>
    <mergeCell ref="O89:Q89"/>
    <mergeCell ref="R89:S89"/>
    <mergeCell ref="A84:B84"/>
    <mergeCell ref="C84:H84"/>
    <mergeCell ref="J84:L84"/>
    <mergeCell ref="M84:N84"/>
    <mergeCell ref="O84:Q84"/>
    <mergeCell ref="R84:S84"/>
    <mergeCell ref="A85:B85"/>
    <mergeCell ref="C85:H85"/>
    <mergeCell ref="J85:L85"/>
    <mergeCell ref="M85:N85"/>
    <mergeCell ref="O85:Q85"/>
    <mergeCell ref="R85:S85"/>
    <mergeCell ref="A81:B81"/>
    <mergeCell ref="C81:S81"/>
    <mergeCell ref="A82:B82"/>
    <mergeCell ref="C82:H82"/>
    <mergeCell ref="J82:L82"/>
    <mergeCell ref="M82:N82"/>
    <mergeCell ref="O82:Q82"/>
    <mergeCell ref="R82:S82"/>
    <mergeCell ref="A83:B83"/>
    <mergeCell ref="C83:H83"/>
    <mergeCell ref="J83:L83"/>
    <mergeCell ref="M83:N83"/>
    <mergeCell ref="O83:Q83"/>
    <mergeCell ref="R83:S83"/>
    <mergeCell ref="R78:S78"/>
    <mergeCell ref="A79:B79"/>
    <mergeCell ref="C79:H79"/>
    <mergeCell ref="J79:L79"/>
    <mergeCell ref="M79:N79"/>
    <mergeCell ref="O79:Q79"/>
    <mergeCell ref="R79:S79"/>
    <mergeCell ref="A75:B75"/>
    <mergeCell ref="C75:S75"/>
    <mergeCell ref="A76:B76"/>
    <mergeCell ref="C76:H76"/>
    <mergeCell ref="J76:L76"/>
    <mergeCell ref="M76:N76"/>
    <mergeCell ref="O76:Q76"/>
    <mergeCell ref="R76:S76"/>
    <mergeCell ref="A77:B77"/>
    <mergeCell ref="C77:H77"/>
    <mergeCell ref="J77:L77"/>
    <mergeCell ref="M77:N77"/>
    <mergeCell ref="O77:Q77"/>
    <mergeCell ref="R77:S77"/>
    <mergeCell ref="J74:L74"/>
    <mergeCell ref="M74:N74"/>
    <mergeCell ref="O74:Q74"/>
    <mergeCell ref="R74:S74"/>
    <mergeCell ref="A68:B68"/>
    <mergeCell ref="C68:L68"/>
    <mergeCell ref="M68:N68"/>
    <mergeCell ref="O68:Q68"/>
    <mergeCell ref="R68:S68"/>
    <mergeCell ref="A69:B69"/>
    <mergeCell ref="C69:L69"/>
    <mergeCell ref="M69:N69"/>
    <mergeCell ref="O69:Q69"/>
    <mergeCell ref="R69:S69"/>
    <mergeCell ref="R65:S65"/>
    <mergeCell ref="A66:B66"/>
    <mergeCell ref="C66:L66"/>
    <mergeCell ref="M66:N66"/>
    <mergeCell ref="O66:Q66"/>
    <mergeCell ref="R66:S66"/>
    <mergeCell ref="A67:B67"/>
    <mergeCell ref="C67:L67"/>
    <mergeCell ref="M67:N67"/>
    <mergeCell ref="O67:Q67"/>
    <mergeCell ref="R67:S67"/>
    <mergeCell ref="A61:I61"/>
    <mergeCell ref="J61:K61"/>
    <mergeCell ref="L61:M61"/>
    <mergeCell ref="N61:O61"/>
    <mergeCell ref="A63:Q63"/>
    <mergeCell ref="A65:B65"/>
    <mergeCell ref="C65:L65"/>
    <mergeCell ref="M65:N65"/>
    <mergeCell ref="O65:Q65"/>
    <mergeCell ref="A58:B58"/>
    <mergeCell ref="C58:I58"/>
    <mergeCell ref="J58:K58"/>
    <mergeCell ref="L58:M58"/>
    <mergeCell ref="N58:O58"/>
    <mergeCell ref="A59:B59"/>
    <mergeCell ref="C59:I59"/>
    <mergeCell ref="J59:K59"/>
    <mergeCell ref="L59:M59"/>
    <mergeCell ref="N59:O59"/>
    <mergeCell ref="A56:B56"/>
    <mergeCell ref="C56:I56"/>
    <mergeCell ref="J56:K56"/>
    <mergeCell ref="L56:M56"/>
    <mergeCell ref="N56:O56"/>
    <mergeCell ref="A57:B57"/>
    <mergeCell ref="C57:I57"/>
    <mergeCell ref="J57:K57"/>
    <mergeCell ref="L57:M57"/>
    <mergeCell ref="N57:O57"/>
    <mergeCell ref="A53:B54"/>
    <mergeCell ref="C53:I54"/>
    <mergeCell ref="J53:K54"/>
    <mergeCell ref="L53:M54"/>
    <mergeCell ref="N53:O54"/>
    <mergeCell ref="A55:B55"/>
    <mergeCell ref="C55:I55"/>
    <mergeCell ref="J55:K55"/>
    <mergeCell ref="L55:M55"/>
    <mergeCell ref="N55:O55"/>
    <mergeCell ref="A45:B45"/>
    <mergeCell ref="C45:R45"/>
    <mergeCell ref="A46:B46"/>
    <mergeCell ref="C46:R46"/>
    <mergeCell ref="A47:B47"/>
    <mergeCell ref="C47:R47"/>
    <mergeCell ref="A48:B48"/>
    <mergeCell ref="C48:R48"/>
    <mergeCell ref="B51:M51"/>
    <mergeCell ref="A49:B49"/>
    <mergeCell ref="C49:R49"/>
    <mergeCell ref="A36:B36"/>
    <mergeCell ref="C36:R36"/>
    <mergeCell ref="A37:B37"/>
    <mergeCell ref="C37:R37"/>
    <mergeCell ref="B39:R39"/>
    <mergeCell ref="B40:R40"/>
    <mergeCell ref="B42:R42"/>
    <mergeCell ref="A44:B44"/>
    <mergeCell ref="C44:R44"/>
    <mergeCell ref="B26:C26"/>
    <mergeCell ref="E26:F26"/>
    <mergeCell ref="H26:I26"/>
    <mergeCell ref="K26:N26"/>
    <mergeCell ref="P26:R26"/>
    <mergeCell ref="B28:R28"/>
    <mergeCell ref="B30:R30"/>
    <mergeCell ref="B32:R32"/>
    <mergeCell ref="B34:R34"/>
    <mergeCell ref="E22:M22"/>
    <mergeCell ref="P22:R22"/>
    <mergeCell ref="B23:C23"/>
    <mergeCell ref="E23:M23"/>
    <mergeCell ref="P23:R23"/>
    <mergeCell ref="B25:C25"/>
    <mergeCell ref="E25:F25"/>
    <mergeCell ref="H25:I25"/>
    <mergeCell ref="K25:N25"/>
    <mergeCell ref="P25:R25"/>
    <mergeCell ref="A98:B98"/>
    <mergeCell ref="C98:H98"/>
    <mergeCell ref="J98:L98"/>
    <mergeCell ref="M98:N98"/>
    <mergeCell ref="O98:Q98"/>
    <mergeCell ref="R98:S98"/>
    <mergeCell ref="N1:R1"/>
    <mergeCell ref="N2:R2"/>
    <mergeCell ref="N3:R3"/>
    <mergeCell ref="M5:S5"/>
    <mergeCell ref="M6:R6"/>
    <mergeCell ref="M9:R9"/>
    <mergeCell ref="M10:R10"/>
    <mergeCell ref="M11:O11"/>
    <mergeCell ref="Q11:R11"/>
    <mergeCell ref="A14:R14"/>
    <mergeCell ref="A15:R15"/>
    <mergeCell ref="B19:C19"/>
    <mergeCell ref="E19:M19"/>
    <mergeCell ref="P19:R19"/>
    <mergeCell ref="B20:C20"/>
    <mergeCell ref="E20:M20"/>
    <mergeCell ref="P20:R20"/>
    <mergeCell ref="B22:C22"/>
  </mergeCells>
  <pageMargins left="0.39370078740157483" right="0.39370078740157483" top="0" bottom="0" header="0" footer="0"/>
  <pageSetup paperSize="9" scale="80" fitToHeight="0" pageOrder="overThenDown" orientation="landscape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User66</cp:lastModifiedBy>
  <cp:lastPrinted>2026-01-14T08:33:22Z</cp:lastPrinted>
  <dcterms:modified xsi:type="dcterms:W3CDTF">2026-01-14T08:33:37Z</dcterms:modified>
</cp:coreProperties>
</file>